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https://regionalhealth-my.sharepoint.com/personal/ahartshorn_monument_health/Documents/Documents/pricing transparency/"/>
    </mc:Choice>
  </mc:AlternateContent>
  <xr:revisionPtr revIDLastSave="175" documentId="8_{1BF2D1C5-D8FC-4292-9487-4B29ED296D7D}" xr6:coauthVersionLast="47" xr6:coauthVersionMax="47" xr10:uidLastSave="{F964FCDC-9DAA-48C3-A7CC-4AFBC7BE902B}"/>
  <bookViews>
    <workbookView xWindow="-120" yWindow="-120" windowWidth="29040" windowHeight="15840" xr2:uid="{00000000-000D-0000-FFFF-FFFF00000000}"/>
  </bookViews>
  <sheets>
    <sheet name="effective 0901202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117" i="2" l="1"/>
  <c r="M1118" i="2"/>
  <c r="M1015" i="2"/>
  <c r="N1016" i="2"/>
  <c r="N1019" i="2"/>
  <c r="M1020" i="2"/>
  <c r="M1023" i="2"/>
  <c r="N1024" i="2"/>
  <c r="N1027" i="2"/>
  <c r="N1028" i="2"/>
  <c r="M1031" i="2"/>
  <c r="N1032" i="2"/>
  <c r="N1035" i="2"/>
  <c r="M1036" i="2"/>
  <c r="M1039" i="2"/>
  <c r="N1040" i="2"/>
  <c r="N1043" i="2"/>
  <c r="M1044" i="2"/>
  <c r="M1047" i="2"/>
  <c r="N1048" i="2"/>
  <c r="N1051" i="2"/>
  <c r="N1052" i="2"/>
  <c r="M1055" i="2"/>
  <c r="N1056" i="2"/>
  <c r="N1059" i="2"/>
  <c r="N1060" i="2"/>
  <c r="M1063" i="2"/>
  <c r="N1064" i="2"/>
  <c r="N1067" i="2"/>
  <c r="N1068" i="2"/>
  <c r="M1071" i="2"/>
  <c r="N1072" i="2"/>
  <c r="N1075" i="2"/>
  <c r="M1076" i="2"/>
  <c r="M1079" i="2"/>
  <c r="N1080" i="2"/>
  <c r="N1083" i="2"/>
  <c r="M1084" i="2"/>
  <c r="M1087" i="2"/>
  <c r="N1088" i="2"/>
  <c r="N1091" i="2"/>
  <c r="N1092" i="2"/>
  <c r="M1095" i="2"/>
  <c r="N1096" i="2"/>
  <c r="N1099" i="2"/>
  <c r="N1100" i="2"/>
  <c r="M1098" i="2"/>
  <c r="N1094" i="2"/>
  <c r="M1090" i="2"/>
  <c r="M1086" i="2"/>
  <c r="M1082" i="2"/>
  <c r="M1078" i="2"/>
  <c r="M1074" i="2"/>
  <c r="M1070" i="2"/>
  <c r="M1066" i="2"/>
  <c r="M1062" i="2"/>
  <c r="M1058" i="2"/>
  <c r="M1054" i="2"/>
  <c r="M1050" i="2"/>
  <c r="M1046" i="2"/>
  <c r="M1042" i="2"/>
  <c r="M1038" i="2"/>
  <c r="M1034" i="2"/>
  <c r="M1030" i="2"/>
  <c r="M1026" i="2"/>
  <c r="M1022" i="2"/>
  <c r="M1018" i="2"/>
  <c r="M1014" i="2"/>
  <c r="M1010" i="2"/>
  <c r="M1006" i="2"/>
  <c r="N1002" i="2"/>
  <c r="N728" i="2"/>
  <c r="M437" i="2"/>
  <c r="M183" i="2"/>
  <c r="N172" i="2"/>
  <c r="M167" i="2"/>
  <c r="M164" i="2"/>
  <c r="N156" i="2"/>
  <c r="N127" i="2"/>
  <c r="N125" i="2"/>
  <c r="M116" i="2"/>
  <c r="N110" i="2"/>
  <c r="M97" i="2"/>
  <c r="N68" i="2"/>
  <c r="M64" i="2"/>
  <c r="N58" i="2"/>
  <c r="N15" i="2"/>
  <c r="M1104" i="2"/>
  <c r="M1108" i="2"/>
  <c r="M1116" i="2"/>
  <c r="N855" i="2"/>
  <c r="N859" i="2"/>
  <c r="N863" i="2"/>
  <c r="N867" i="2"/>
  <c r="N871" i="2"/>
  <c r="N875" i="2"/>
  <c r="N879" i="2"/>
  <c r="N883" i="2"/>
  <c r="N887" i="2"/>
  <c r="N891" i="2"/>
  <c r="N895" i="2"/>
  <c r="N899" i="2"/>
  <c r="N903" i="2"/>
  <c r="N907" i="2"/>
  <c r="N911" i="2"/>
  <c r="N915" i="2"/>
  <c r="N919" i="2"/>
  <c r="N923" i="2"/>
  <c r="N927" i="2"/>
  <c r="N931" i="2"/>
  <c r="N935" i="2"/>
  <c r="N939" i="2"/>
  <c r="N943" i="2"/>
  <c r="N947" i="2"/>
  <c r="N951" i="2"/>
  <c r="N955" i="2"/>
  <c r="N959" i="2"/>
  <c r="N963" i="2"/>
  <c r="N967" i="2"/>
  <c r="N971" i="2"/>
  <c r="N975" i="2"/>
  <c r="N979" i="2"/>
  <c r="N983" i="2"/>
  <c r="N987" i="2"/>
  <c r="M772" i="2"/>
  <c r="N681" i="2"/>
  <c r="N674" i="2"/>
  <c r="M554" i="2"/>
  <c r="M543" i="2"/>
  <c r="M547" i="2"/>
  <c r="M539" i="2"/>
  <c r="M530" i="2"/>
  <c r="M524" i="2"/>
  <c r="N276" i="2"/>
  <c r="M274" i="2"/>
  <c r="N243" i="2"/>
  <c r="M245" i="2"/>
  <c r="N247" i="2"/>
  <c r="M249" i="2"/>
  <c r="N251" i="2"/>
  <c r="M253" i="2"/>
  <c r="N255" i="2"/>
  <c r="M257" i="2"/>
  <c r="N259" i="2"/>
  <c r="M261" i="2"/>
  <c r="N263" i="2"/>
  <c r="M265" i="2"/>
  <c r="N267" i="2"/>
  <c r="M241" i="2"/>
  <c r="M237" i="2"/>
  <c r="M215" i="2"/>
  <c r="M217" i="2"/>
  <c r="M219" i="2"/>
  <c r="M184" i="2"/>
  <c r="N180" i="2"/>
  <c r="M105" i="2"/>
  <c r="M109" i="2"/>
  <c r="M113" i="2"/>
  <c r="M117" i="2"/>
  <c r="M121" i="2"/>
  <c r="M125" i="2"/>
  <c r="M129" i="2"/>
  <c r="M133" i="2"/>
  <c r="M137" i="2"/>
  <c r="M141" i="2"/>
  <c r="M73" i="2"/>
  <c r="M77" i="2"/>
  <c r="M81" i="2"/>
  <c r="M85" i="2"/>
  <c r="M14" i="2"/>
  <c r="M22" i="2"/>
  <c r="N22" i="2"/>
  <c r="M23" i="2"/>
  <c r="N23" i="2"/>
  <c r="M24" i="2"/>
  <c r="N24" i="2"/>
  <c r="M25" i="2"/>
  <c r="N25" i="2"/>
  <c r="M26" i="2"/>
  <c r="N26" i="2"/>
  <c r="M27" i="2"/>
  <c r="N27" i="2"/>
  <c r="M28" i="2"/>
  <c r="N28" i="2"/>
  <c r="M29" i="2"/>
  <c r="N29" i="2"/>
  <c r="M30" i="2"/>
  <c r="N30" i="2"/>
  <c r="M31" i="2"/>
  <c r="N31" i="2"/>
  <c r="M32" i="2"/>
  <c r="N32" i="2"/>
  <c r="M33" i="2"/>
  <c r="N33" i="2"/>
  <c r="M34" i="2"/>
  <c r="N34" i="2"/>
  <c r="M35" i="2"/>
  <c r="N35" i="2"/>
  <c r="M36" i="2"/>
  <c r="N36" i="2"/>
  <c r="M37" i="2"/>
  <c r="N37" i="2"/>
  <c r="M38" i="2"/>
  <c r="N38" i="2"/>
  <c r="M39" i="2"/>
  <c r="N39" i="2"/>
  <c r="M40" i="2"/>
  <c r="N40" i="2"/>
  <c r="M41" i="2"/>
  <c r="N41" i="2"/>
  <c r="M42" i="2"/>
  <c r="N42" i="2"/>
  <c r="M43" i="2"/>
  <c r="N43" i="2"/>
  <c r="M44" i="2"/>
  <c r="N44" i="2"/>
  <c r="M45" i="2"/>
  <c r="N45" i="2"/>
  <c r="M46" i="2"/>
  <c r="N46" i="2"/>
  <c r="M47" i="2"/>
  <c r="N47" i="2"/>
  <c r="M48" i="2"/>
  <c r="N48" i="2"/>
  <c r="M49" i="2"/>
  <c r="N49" i="2"/>
  <c r="M50" i="2"/>
  <c r="N50" i="2"/>
  <c r="M51" i="2"/>
  <c r="N51" i="2"/>
  <c r="M52" i="2"/>
  <c r="N52" i="2"/>
  <c r="M53" i="2"/>
  <c r="N53" i="2"/>
  <c r="M54" i="2"/>
  <c r="N54" i="2"/>
  <c r="M55" i="2"/>
  <c r="N55" i="2"/>
  <c r="M56" i="2"/>
  <c r="N56" i="2"/>
  <c r="M57" i="2"/>
  <c r="N57" i="2"/>
  <c r="M58" i="2"/>
  <c r="M59" i="2"/>
  <c r="N59" i="2"/>
  <c r="M60" i="2"/>
  <c r="N60" i="2"/>
  <c r="M61" i="2"/>
  <c r="N61" i="2"/>
  <c r="M62" i="2"/>
  <c r="N62" i="2"/>
  <c r="M63" i="2"/>
  <c r="N63" i="2"/>
  <c r="M65" i="2"/>
  <c r="N65" i="2"/>
  <c r="M66" i="2"/>
  <c r="N66" i="2"/>
  <c r="M67" i="2"/>
  <c r="N67" i="2"/>
  <c r="M68" i="2"/>
  <c r="M69" i="2"/>
  <c r="N69" i="2"/>
  <c r="M70" i="2"/>
  <c r="N70" i="2"/>
  <c r="M71" i="2"/>
  <c r="N71" i="2"/>
  <c r="M72" i="2"/>
  <c r="N72" i="2"/>
  <c r="M74" i="2"/>
  <c r="N74" i="2"/>
  <c r="M75" i="2"/>
  <c r="N75" i="2"/>
  <c r="M76" i="2"/>
  <c r="N76" i="2"/>
  <c r="M78" i="2"/>
  <c r="N78" i="2"/>
  <c r="M79" i="2"/>
  <c r="N79" i="2"/>
  <c r="M80" i="2"/>
  <c r="N80" i="2"/>
  <c r="M82" i="2"/>
  <c r="N82" i="2"/>
  <c r="M83" i="2"/>
  <c r="N83" i="2"/>
  <c r="M84" i="2"/>
  <c r="N84" i="2"/>
  <c r="M86" i="2"/>
  <c r="N86" i="2"/>
  <c r="M87" i="2"/>
  <c r="N87" i="2"/>
  <c r="M88" i="2"/>
  <c r="N88" i="2"/>
  <c r="M89" i="2"/>
  <c r="N89" i="2"/>
  <c r="M90" i="2"/>
  <c r="N90" i="2"/>
  <c r="M91" i="2"/>
  <c r="N91" i="2"/>
  <c r="M92" i="2"/>
  <c r="N92" i="2"/>
  <c r="M93" i="2"/>
  <c r="N93" i="2"/>
  <c r="M94" i="2"/>
  <c r="N94" i="2"/>
  <c r="M95" i="2"/>
  <c r="N95" i="2"/>
  <c r="M96" i="2"/>
  <c r="N96" i="2"/>
  <c r="N97" i="2"/>
  <c r="M98" i="2"/>
  <c r="N98" i="2"/>
  <c r="M99" i="2"/>
  <c r="N99" i="2"/>
  <c r="M100" i="2"/>
  <c r="N100" i="2"/>
  <c r="M101" i="2"/>
  <c r="N101" i="2"/>
  <c r="M102" i="2"/>
  <c r="N102" i="2"/>
  <c r="M103" i="2"/>
  <c r="N103" i="2"/>
  <c r="M104" i="2"/>
  <c r="N104" i="2"/>
  <c r="N105" i="2"/>
  <c r="M106" i="2"/>
  <c r="N106" i="2"/>
  <c r="M107" i="2"/>
  <c r="N107" i="2"/>
  <c r="M108" i="2"/>
  <c r="N108" i="2"/>
  <c r="N109" i="2"/>
  <c r="M110" i="2"/>
  <c r="M111" i="2"/>
  <c r="N111" i="2"/>
  <c r="M112" i="2"/>
  <c r="N112" i="2"/>
  <c r="N113" i="2"/>
  <c r="M114" i="2"/>
  <c r="N114" i="2"/>
  <c r="M115" i="2"/>
  <c r="N115" i="2"/>
  <c r="N116" i="2"/>
  <c r="N117" i="2"/>
  <c r="M118" i="2"/>
  <c r="N118" i="2"/>
  <c r="M119" i="2"/>
  <c r="N119" i="2"/>
  <c r="M120" i="2"/>
  <c r="N120" i="2"/>
  <c r="N121" i="2"/>
  <c r="M122" i="2"/>
  <c r="N122" i="2"/>
  <c r="M123" i="2"/>
  <c r="N123" i="2"/>
  <c r="M124" i="2"/>
  <c r="N124" i="2"/>
  <c r="M126" i="2"/>
  <c r="N126" i="2"/>
  <c r="M127" i="2"/>
  <c r="M128" i="2"/>
  <c r="N128" i="2"/>
  <c r="N129" i="2"/>
  <c r="M130" i="2"/>
  <c r="N130" i="2"/>
  <c r="M131" i="2"/>
  <c r="N131" i="2"/>
  <c r="M132" i="2"/>
  <c r="N132" i="2"/>
  <c r="N133" i="2"/>
  <c r="M134" i="2"/>
  <c r="N134" i="2"/>
  <c r="M135" i="2"/>
  <c r="N135" i="2"/>
  <c r="M136" i="2"/>
  <c r="N136" i="2"/>
  <c r="N137" i="2"/>
  <c r="M138" i="2"/>
  <c r="N138" i="2"/>
  <c r="M139" i="2"/>
  <c r="N139" i="2"/>
  <c r="M140" i="2"/>
  <c r="N140" i="2"/>
  <c r="N141" i="2"/>
  <c r="M142" i="2"/>
  <c r="N142" i="2"/>
  <c r="M143" i="2"/>
  <c r="N143" i="2"/>
  <c r="M144" i="2"/>
  <c r="N144" i="2"/>
  <c r="M145" i="2"/>
  <c r="N145" i="2"/>
  <c r="M146" i="2"/>
  <c r="N146" i="2"/>
  <c r="M147" i="2"/>
  <c r="N147" i="2"/>
  <c r="M148" i="2"/>
  <c r="N148" i="2"/>
  <c r="M149" i="2"/>
  <c r="N149" i="2"/>
  <c r="M150" i="2"/>
  <c r="N150" i="2"/>
  <c r="M151" i="2"/>
  <c r="N151" i="2"/>
  <c r="M152" i="2"/>
  <c r="N152" i="2"/>
  <c r="M153" i="2"/>
  <c r="N153" i="2"/>
  <c r="M154" i="2"/>
  <c r="N154" i="2"/>
  <c r="M155" i="2"/>
  <c r="N155" i="2"/>
  <c r="M156" i="2"/>
  <c r="M157" i="2"/>
  <c r="N157" i="2"/>
  <c r="M158" i="2"/>
  <c r="N158" i="2"/>
  <c r="M159" i="2"/>
  <c r="N159" i="2"/>
  <c r="M160" i="2"/>
  <c r="N160" i="2"/>
  <c r="M161" i="2"/>
  <c r="N161" i="2"/>
  <c r="M162" i="2"/>
  <c r="N162" i="2"/>
  <c r="M163" i="2"/>
  <c r="N163" i="2"/>
  <c r="N164" i="2"/>
  <c r="M165" i="2"/>
  <c r="N165" i="2"/>
  <c r="M166" i="2"/>
  <c r="N166" i="2"/>
  <c r="N167" i="2"/>
  <c r="M168" i="2"/>
  <c r="N168" i="2"/>
  <c r="M169" i="2"/>
  <c r="N169" i="2"/>
  <c r="M170" i="2"/>
  <c r="N170" i="2"/>
  <c r="M171" i="2"/>
  <c r="N171" i="2"/>
  <c r="M172" i="2"/>
  <c r="M173" i="2"/>
  <c r="N173" i="2"/>
  <c r="M174" i="2"/>
  <c r="N174" i="2"/>
  <c r="M175" i="2"/>
  <c r="N175" i="2"/>
  <c r="M176" i="2"/>
  <c r="N176" i="2"/>
  <c r="M177" i="2"/>
  <c r="N177" i="2"/>
  <c r="M178" i="2"/>
  <c r="N178" i="2"/>
  <c r="M179" i="2"/>
  <c r="N179" i="2"/>
  <c r="M180" i="2"/>
  <c r="M181" i="2"/>
  <c r="N181" i="2"/>
  <c r="M182" i="2"/>
  <c r="N182" i="2"/>
  <c r="N183" i="2"/>
  <c r="M185" i="2"/>
  <c r="N185" i="2"/>
  <c r="M186" i="2"/>
  <c r="N186" i="2"/>
  <c r="M187" i="2"/>
  <c r="N187" i="2"/>
  <c r="M188" i="2"/>
  <c r="N188" i="2"/>
  <c r="M189" i="2"/>
  <c r="N189" i="2"/>
  <c r="M190" i="2"/>
  <c r="N190" i="2"/>
  <c r="M191" i="2"/>
  <c r="N191" i="2"/>
  <c r="M192" i="2"/>
  <c r="N192" i="2"/>
  <c r="M193" i="2"/>
  <c r="N193" i="2"/>
  <c r="M194" i="2"/>
  <c r="N194" i="2"/>
  <c r="M195" i="2"/>
  <c r="N195" i="2"/>
  <c r="M196" i="2"/>
  <c r="N196" i="2"/>
  <c r="M197" i="2"/>
  <c r="N197" i="2"/>
  <c r="M198" i="2"/>
  <c r="N198" i="2"/>
  <c r="M199" i="2"/>
  <c r="N199" i="2"/>
  <c r="M200" i="2"/>
  <c r="N200" i="2"/>
  <c r="M201" i="2"/>
  <c r="N201" i="2"/>
  <c r="M202" i="2"/>
  <c r="N202" i="2"/>
  <c r="M203" i="2"/>
  <c r="N203" i="2"/>
  <c r="M204" i="2"/>
  <c r="N204" i="2"/>
  <c r="M205" i="2"/>
  <c r="N205" i="2"/>
  <c r="M206" i="2"/>
  <c r="N206" i="2"/>
  <c r="M207" i="2"/>
  <c r="N207" i="2"/>
  <c r="M208" i="2"/>
  <c r="N208" i="2"/>
  <c r="M209" i="2"/>
  <c r="N209" i="2"/>
  <c r="M210" i="2"/>
  <c r="N210" i="2"/>
  <c r="M211" i="2"/>
  <c r="N211" i="2"/>
  <c r="M212" i="2"/>
  <c r="N212" i="2"/>
  <c r="M213" i="2"/>
  <c r="N213" i="2"/>
  <c r="M214" i="2"/>
  <c r="N214" i="2"/>
  <c r="M216" i="2"/>
  <c r="N216" i="2"/>
  <c r="N217" i="2"/>
  <c r="M218" i="2"/>
  <c r="N218" i="2"/>
  <c r="M220" i="2"/>
  <c r="N220" i="2"/>
  <c r="M221" i="2"/>
  <c r="N221" i="2"/>
  <c r="M222" i="2"/>
  <c r="N222" i="2"/>
  <c r="M223" i="2"/>
  <c r="N223" i="2"/>
  <c r="M224" i="2"/>
  <c r="N224" i="2"/>
  <c r="M225" i="2"/>
  <c r="N225" i="2"/>
  <c r="M226" i="2"/>
  <c r="N226" i="2"/>
  <c r="M227" i="2"/>
  <c r="N227" i="2"/>
  <c r="M228" i="2"/>
  <c r="N228" i="2"/>
  <c r="M229" i="2"/>
  <c r="N229" i="2"/>
  <c r="M230" i="2"/>
  <c r="N230" i="2"/>
  <c r="M231" i="2"/>
  <c r="N231" i="2"/>
  <c r="M232" i="2"/>
  <c r="N232" i="2"/>
  <c r="M233" i="2"/>
  <c r="N233" i="2"/>
  <c r="M234" i="2"/>
  <c r="N234" i="2"/>
  <c r="M235" i="2"/>
  <c r="N235" i="2"/>
  <c r="M236" i="2"/>
  <c r="N236" i="2"/>
  <c r="N237" i="2"/>
  <c r="M238" i="2"/>
  <c r="N238" i="2"/>
  <c r="M239" i="2"/>
  <c r="N239" i="2"/>
  <c r="M240" i="2"/>
  <c r="N240" i="2"/>
  <c r="N241" i="2"/>
  <c r="M242" i="2"/>
  <c r="N242" i="2"/>
  <c r="M243" i="2"/>
  <c r="M244" i="2"/>
  <c r="N244" i="2"/>
  <c r="M246" i="2"/>
  <c r="N246" i="2"/>
  <c r="M247" i="2"/>
  <c r="M248" i="2"/>
  <c r="N248" i="2"/>
  <c r="M250" i="2"/>
  <c r="N250" i="2"/>
  <c r="M251" i="2"/>
  <c r="M252" i="2"/>
  <c r="N252" i="2"/>
  <c r="M254" i="2"/>
  <c r="N254" i="2"/>
  <c r="M255" i="2"/>
  <c r="M256" i="2"/>
  <c r="N256" i="2"/>
  <c r="M258" i="2"/>
  <c r="N258" i="2"/>
  <c r="M259" i="2"/>
  <c r="M260" i="2"/>
  <c r="N260" i="2"/>
  <c r="M262" i="2"/>
  <c r="N262" i="2"/>
  <c r="M263" i="2"/>
  <c r="M264" i="2"/>
  <c r="N264" i="2"/>
  <c r="M266" i="2"/>
  <c r="N266" i="2"/>
  <c r="M267" i="2"/>
  <c r="M268" i="2"/>
  <c r="N268" i="2"/>
  <c r="M269" i="2"/>
  <c r="N269" i="2"/>
  <c r="M270" i="2"/>
  <c r="N270" i="2"/>
  <c r="M271" i="2"/>
  <c r="N271" i="2"/>
  <c r="M272" i="2"/>
  <c r="N272" i="2"/>
  <c r="M273" i="2"/>
  <c r="N273" i="2"/>
  <c r="M275" i="2"/>
  <c r="N275" i="2"/>
  <c r="M276" i="2"/>
  <c r="M277" i="2"/>
  <c r="N277" i="2"/>
  <c r="M278" i="2"/>
  <c r="N278" i="2"/>
  <c r="M279" i="2"/>
  <c r="N279" i="2"/>
  <c r="M280" i="2"/>
  <c r="N280" i="2"/>
  <c r="M281" i="2"/>
  <c r="N281" i="2"/>
  <c r="M282" i="2"/>
  <c r="N282" i="2"/>
  <c r="M283" i="2"/>
  <c r="N283" i="2"/>
  <c r="M284" i="2"/>
  <c r="N284" i="2"/>
  <c r="M285" i="2"/>
  <c r="N285" i="2"/>
  <c r="M286" i="2"/>
  <c r="N286" i="2"/>
  <c r="M287" i="2"/>
  <c r="N287" i="2"/>
  <c r="M288" i="2"/>
  <c r="N288" i="2"/>
  <c r="M289" i="2"/>
  <c r="N289" i="2"/>
  <c r="M290" i="2"/>
  <c r="N290" i="2"/>
  <c r="M291" i="2"/>
  <c r="N291" i="2"/>
  <c r="M292" i="2"/>
  <c r="N292" i="2"/>
  <c r="M293" i="2"/>
  <c r="N293" i="2"/>
  <c r="M294" i="2"/>
  <c r="N294" i="2"/>
  <c r="M295" i="2"/>
  <c r="N295" i="2"/>
  <c r="M296" i="2"/>
  <c r="N296" i="2"/>
  <c r="M297" i="2"/>
  <c r="N297" i="2"/>
  <c r="M298" i="2"/>
  <c r="N298" i="2"/>
  <c r="M299" i="2"/>
  <c r="N299" i="2"/>
  <c r="M300" i="2"/>
  <c r="N300" i="2"/>
  <c r="M301" i="2"/>
  <c r="N301" i="2"/>
  <c r="M302" i="2"/>
  <c r="N302" i="2"/>
  <c r="M303" i="2"/>
  <c r="N303" i="2"/>
  <c r="M304" i="2"/>
  <c r="N304" i="2"/>
  <c r="M305" i="2"/>
  <c r="N305" i="2"/>
  <c r="M306" i="2"/>
  <c r="N306" i="2"/>
  <c r="M307" i="2"/>
  <c r="N307" i="2"/>
  <c r="M308" i="2"/>
  <c r="N308" i="2"/>
  <c r="M309" i="2"/>
  <c r="N309" i="2"/>
  <c r="M310" i="2"/>
  <c r="N310" i="2"/>
  <c r="M311" i="2"/>
  <c r="N311" i="2"/>
  <c r="M312" i="2"/>
  <c r="N312" i="2"/>
  <c r="M313" i="2"/>
  <c r="N313" i="2"/>
  <c r="M314" i="2"/>
  <c r="N314" i="2"/>
  <c r="M315" i="2"/>
  <c r="N315" i="2"/>
  <c r="M316" i="2"/>
  <c r="N316" i="2"/>
  <c r="M317" i="2"/>
  <c r="N317" i="2"/>
  <c r="M318" i="2"/>
  <c r="N318" i="2"/>
  <c r="M319" i="2"/>
  <c r="N319" i="2"/>
  <c r="M320" i="2"/>
  <c r="N320" i="2"/>
  <c r="M321" i="2"/>
  <c r="N321" i="2"/>
  <c r="M322" i="2"/>
  <c r="N322" i="2"/>
  <c r="M323" i="2"/>
  <c r="N323" i="2"/>
  <c r="M324" i="2"/>
  <c r="N324" i="2"/>
  <c r="M325" i="2"/>
  <c r="N325" i="2"/>
  <c r="M326" i="2"/>
  <c r="N326" i="2"/>
  <c r="M327" i="2"/>
  <c r="N327" i="2"/>
  <c r="M328" i="2"/>
  <c r="N328" i="2"/>
  <c r="M329" i="2"/>
  <c r="N329" i="2"/>
  <c r="M330" i="2"/>
  <c r="N330" i="2"/>
  <c r="M331" i="2"/>
  <c r="N331" i="2"/>
  <c r="M332" i="2"/>
  <c r="N332" i="2"/>
  <c r="M333" i="2"/>
  <c r="N333" i="2"/>
  <c r="M334" i="2"/>
  <c r="N334" i="2"/>
  <c r="M335" i="2"/>
  <c r="N335" i="2"/>
  <c r="M336" i="2"/>
  <c r="N336" i="2"/>
  <c r="M337" i="2"/>
  <c r="N337" i="2"/>
  <c r="M338" i="2"/>
  <c r="N338" i="2"/>
  <c r="M339" i="2"/>
  <c r="N339" i="2"/>
  <c r="M340" i="2"/>
  <c r="N340" i="2"/>
  <c r="M341" i="2"/>
  <c r="N341" i="2"/>
  <c r="M342" i="2"/>
  <c r="N342" i="2"/>
  <c r="M343" i="2"/>
  <c r="N343" i="2"/>
  <c r="M344" i="2"/>
  <c r="N344" i="2"/>
  <c r="M345" i="2"/>
  <c r="N345" i="2"/>
  <c r="M346" i="2"/>
  <c r="N346" i="2"/>
  <c r="M347" i="2"/>
  <c r="N347" i="2"/>
  <c r="M348" i="2"/>
  <c r="N348" i="2"/>
  <c r="M349" i="2"/>
  <c r="N349" i="2"/>
  <c r="M350" i="2"/>
  <c r="N350" i="2"/>
  <c r="M351" i="2"/>
  <c r="N351" i="2"/>
  <c r="M352" i="2"/>
  <c r="N352" i="2"/>
  <c r="M353" i="2"/>
  <c r="N353" i="2"/>
  <c r="M354" i="2"/>
  <c r="N354" i="2"/>
  <c r="M355" i="2"/>
  <c r="N355" i="2"/>
  <c r="M356" i="2"/>
  <c r="N356" i="2"/>
  <c r="M357" i="2"/>
  <c r="N357" i="2"/>
  <c r="M358" i="2"/>
  <c r="N358" i="2"/>
  <c r="M359" i="2"/>
  <c r="N359" i="2"/>
  <c r="M360" i="2"/>
  <c r="N360" i="2"/>
  <c r="M361" i="2"/>
  <c r="N361" i="2"/>
  <c r="M362" i="2"/>
  <c r="N362" i="2"/>
  <c r="M363" i="2"/>
  <c r="N363" i="2"/>
  <c r="M364" i="2"/>
  <c r="N364" i="2"/>
  <c r="M365" i="2"/>
  <c r="N365" i="2"/>
  <c r="M366" i="2"/>
  <c r="N366" i="2"/>
  <c r="M367" i="2"/>
  <c r="N367" i="2"/>
  <c r="M368" i="2"/>
  <c r="N368" i="2"/>
  <c r="M369" i="2"/>
  <c r="N369" i="2"/>
  <c r="M370" i="2"/>
  <c r="N370" i="2"/>
  <c r="M371" i="2"/>
  <c r="N371" i="2"/>
  <c r="M372" i="2"/>
  <c r="N372" i="2"/>
  <c r="M373" i="2"/>
  <c r="N373" i="2"/>
  <c r="M374" i="2"/>
  <c r="N374" i="2"/>
  <c r="M375" i="2"/>
  <c r="N375" i="2"/>
  <c r="M376" i="2"/>
  <c r="N376" i="2"/>
  <c r="M377" i="2"/>
  <c r="N377" i="2"/>
  <c r="M378" i="2"/>
  <c r="N378" i="2"/>
  <c r="M379" i="2"/>
  <c r="N379" i="2"/>
  <c r="M380" i="2"/>
  <c r="N380" i="2"/>
  <c r="M381" i="2"/>
  <c r="N381" i="2"/>
  <c r="M382" i="2"/>
  <c r="N382" i="2"/>
  <c r="M383" i="2"/>
  <c r="N383" i="2"/>
  <c r="M384" i="2"/>
  <c r="N384" i="2"/>
  <c r="M385" i="2"/>
  <c r="N385" i="2"/>
  <c r="M386" i="2"/>
  <c r="N386" i="2"/>
  <c r="M387" i="2"/>
  <c r="N387" i="2"/>
  <c r="M388" i="2"/>
  <c r="N388" i="2"/>
  <c r="M389" i="2"/>
  <c r="N389" i="2"/>
  <c r="M390" i="2"/>
  <c r="N390" i="2"/>
  <c r="M391" i="2"/>
  <c r="N391" i="2"/>
  <c r="M392" i="2"/>
  <c r="N392" i="2"/>
  <c r="M393" i="2"/>
  <c r="N393" i="2"/>
  <c r="M394" i="2"/>
  <c r="N394" i="2"/>
  <c r="M395" i="2"/>
  <c r="N395" i="2"/>
  <c r="M396" i="2"/>
  <c r="N396" i="2"/>
  <c r="M397" i="2"/>
  <c r="N397" i="2"/>
  <c r="M398" i="2"/>
  <c r="N398" i="2"/>
  <c r="M399" i="2"/>
  <c r="N399" i="2"/>
  <c r="M400" i="2"/>
  <c r="N400" i="2"/>
  <c r="M401" i="2"/>
  <c r="N401" i="2"/>
  <c r="M402" i="2"/>
  <c r="N402" i="2"/>
  <c r="M403" i="2"/>
  <c r="N403" i="2"/>
  <c r="M404" i="2"/>
  <c r="N404" i="2"/>
  <c r="M405" i="2"/>
  <c r="N405" i="2"/>
  <c r="M406" i="2"/>
  <c r="N406" i="2"/>
  <c r="M407" i="2"/>
  <c r="N407" i="2"/>
  <c r="M408" i="2"/>
  <c r="N408" i="2"/>
  <c r="M409" i="2"/>
  <c r="N409" i="2"/>
  <c r="M410" i="2"/>
  <c r="N410" i="2"/>
  <c r="M411" i="2"/>
  <c r="N411" i="2"/>
  <c r="M412" i="2"/>
  <c r="N412" i="2"/>
  <c r="M413" i="2"/>
  <c r="N413" i="2"/>
  <c r="M414" i="2"/>
  <c r="N414" i="2"/>
  <c r="M415" i="2"/>
  <c r="N415" i="2"/>
  <c r="M416" i="2"/>
  <c r="N416" i="2"/>
  <c r="M417" i="2"/>
  <c r="N417" i="2"/>
  <c r="M418" i="2"/>
  <c r="N418" i="2"/>
  <c r="M419" i="2"/>
  <c r="N419" i="2"/>
  <c r="M420" i="2"/>
  <c r="N420" i="2"/>
  <c r="M421" i="2"/>
  <c r="N421" i="2"/>
  <c r="M422" i="2"/>
  <c r="N422" i="2"/>
  <c r="M423" i="2"/>
  <c r="N423" i="2"/>
  <c r="M424" i="2"/>
  <c r="N424" i="2"/>
  <c r="M425" i="2"/>
  <c r="N425" i="2"/>
  <c r="M426" i="2"/>
  <c r="N426" i="2"/>
  <c r="M427" i="2"/>
  <c r="N427" i="2"/>
  <c r="M428" i="2"/>
  <c r="N428" i="2"/>
  <c r="M429" i="2"/>
  <c r="N429" i="2"/>
  <c r="M430" i="2"/>
  <c r="N430" i="2"/>
  <c r="M431" i="2"/>
  <c r="N431" i="2"/>
  <c r="M432" i="2"/>
  <c r="N432" i="2"/>
  <c r="M433" i="2"/>
  <c r="N433" i="2"/>
  <c r="M434" i="2"/>
  <c r="N434" i="2"/>
  <c r="M435" i="2"/>
  <c r="N435" i="2"/>
  <c r="M436" i="2"/>
  <c r="N436" i="2"/>
  <c r="N437" i="2"/>
  <c r="M438" i="2"/>
  <c r="N438" i="2"/>
  <c r="M439" i="2"/>
  <c r="N439" i="2"/>
  <c r="M440" i="2"/>
  <c r="N440" i="2"/>
  <c r="M441" i="2"/>
  <c r="N441" i="2"/>
  <c r="M442" i="2"/>
  <c r="N442" i="2"/>
  <c r="M443" i="2"/>
  <c r="N443" i="2"/>
  <c r="M444" i="2"/>
  <c r="N444" i="2"/>
  <c r="M445" i="2"/>
  <c r="N445" i="2"/>
  <c r="M446" i="2"/>
  <c r="N446" i="2"/>
  <c r="M447" i="2"/>
  <c r="N447" i="2"/>
  <c r="M448" i="2"/>
  <c r="N448" i="2"/>
  <c r="M449" i="2"/>
  <c r="N449" i="2"/>
  <c r="M450" i="2"/>
  <c r="N450" i="2"/>
  <c r="M451" i="2"/>
  <c r="N451" i="2"/>
  <c r="M452" i="2"/>
  <c r="N452" i="2"/>
  <c r="M453" i="2"/>
  <c r="N453" i="2"/>
  <c r="M454" i="2"/>
  <c r="N454" i="2"/>
  <c r="M455" i="2"/>
  <c r="N455" i="2"/>
  <c r="M456" i="2"/>
  <c r="N456" i="2"/>
  <c r="M457" i="2"/>
  <c r="N457" i="2"/>
  <c r="M458" i="2"/>
  <c r="N458" i="2"/>
  <c r="M459" i="2"/>
  <c r="N459" i="2"/>
  <c r="M460" i="2"/>
  <c r="N460" i="2"/>
  <c r="M461" i="2"/>
  <c r="N461" i="2"/>
  <c r="M462" i="2"/>
  <c r="N462" i="2"/>
  <c r="M463" i="2"/>
  <c r="N463" i="2"/>
  <c r="M464" i="2"/>
  <c r="N464" i="2"/>
  <c r="M465" i="2"/>
  <c r="N465" i="2"/>
  <c r="M466" i="2"/>
  <c r="N466" i="2"/>
  <c r="M467" i="2"/>
  <c r="N467" i="2"/>
  <c r="M468" i="2"/>
  <c r="N468" i="2"/>
  <c r="M469" i="2"/>
  <c r="N469" i="2"/>
  <c r="M470" i="2"/>
  <c r="N470" i="2"/>
  <c r="M471" i="2"/>
  <c r="N471" i="2"/>
  <c r="M472" i="2"/>
  <c r="N472" i="2"/>
  <c r="M473" i="2"/>
  <c r="N473" i="2"/>
  <c r="M474" i="2"/>
  <c r="N474" i="2"/>
  <c r="M475" i="2"/>
  <c r="N475" i="2"/>
  <c r="M476" i="2"/>
  <c r="N476" i="2"/>
  <c r="M477" i="2"/>
  <c r="N477" i="2"/>
  <c r="M478" i="2"/>
  <c r="N478" i="2"/>
  <c r="M479" i="2"/>
  <c r="N479" i="2"/>
  <c r="M480" i="2"/>
  <c r="N480" i="2"/>
  <c r="M481" i="2"/>
  <c r="N481" i="2"/>
  <c r="M482" i="2"/>
  <c r="N482" i="2"/>
  <c r="M483" i="2"/>
  <c r="N483" i="2"/>
  <c r="M484" i="2"/>
  <c r="N484" i="2"/>
  <c r="M485" i="2"/>
  <c r="N485" i="2"/>
  <c r="M486" i="2"/>
  <c r="N486" i="2"/>
  <c r="M487" i="2"/>
  <c r="N487" i="2"/>
  <c r="M488" i="2"/>
  <c r="N488" i="2"/>
  <c r="M489" i="2"/>
  <c r="N489" i="2"/>
  <c r="M490" i="2"/>
  <c r="N490" i="2"/>
  <c r="M491" i="2"/>
  <c r="N491" i="2"/>
  <c r="M492" i="2"/>
  <c r="N492" i="2"/>
  <c r="M493" i="2"/>
  <c r="N493" i="2"/>
  <c r="M494" i="2"/>
  <c r="N494" i="2"/>
  <c r="M495" i="2"/>
  <c r="N495" i="2"/>
  <c r="M496" i="2"/>
  <c r="N496" i="2"/>
  <c r="M497" i="2"/>
  <c r="N497" i="2"/>
  <c r="M498" i="2"/>
  <c r="N498" i="2"/>
  <c r="M499" i="2"/>
  <c r="N499" i="2"/>
  <c r="M500" i="2"/>
  <c r="N500" i="2"/>
  <c r="M501" i="2"/>
  <c r="N501" i="2"/>
  <c r="M502" i="2"/>
  <c r="N502" i="2"/>
  <c r="M503" i="2"/>
  <c r="N503" i="2"/>
  <c r="M504" i="2"/>
  <c r="N504" i="2"/>
  <c r="M505" i="2"/>
  <c r="N505" i="2"/>
  <c r="M506" i="2"/>
  <c r="N506" i="2"/>
  <c r="M507" i="2"/>
  <c r="N507" i="2"/>
  <c r="M508" i="2"/>
  <c r="N508" i="2"/>
  <c r="M509" i="2"/>
  <c r="N509" i="2"/>
  <c r="M510" i="2"/>
  <c r="N510" i="2"/>
  <c r="M511" i="2"/>
  <c r="N511" i="2"/>
  <c r="M512" i="2"/>
  <c r="N512" i="2"/>
  <c r="M513" i="2"/>
  <c r="N513" i="2"/>
  <c r="M514" i="2"/>
  <c r="N514" i="2"/>
  <c r="M515" i="2"/>
  <c r="N515" i="2"/>
  <c r="M516" i="2"/>
  <c r="N516" i="2"/>
  <c r="M517" i="2"/>
  <c r="N517" i="2"/>
  <c r="M518" i="2"/>
  <c r="N518" i="2"/>
  <c r="M519" i="2"/>
  <c r="N519" i="2"/>
  <c r="M520" i="2"/>
  <c r="N520" i="2"/>
  <c r="M521" i="2"/>
  <c r="N521" i="2"/>
  <c r="M522" i="2"/>
  <c r="N522" i="2"/>
  <c r="M523" i="2"/>
  <c r="N523" i="2"/>
  <c r="N524" i="2"/>
  <c r="M525" i="2"/>
  <c r="N525" i="2"/>
  <c r="M526" i="2"/>
  <c r="N526" i="2"/>
  <c r="M527" i="2"/>
  <c r="N527" i="2"/>
  <c r="M528" i="2"/>
  <c r="N528" i="2"/>
  <c r="M529" i="2"/>
  <c r="N529" i="2"/>
  <c r="N530" i="2"/>
  <c r="M531" i="2"/>
  <c r="N531" i="2"/>
  <c r="M532" i="2"/>
  <c r="N532" i="2"/>
  <c r="M533" i="2"/>
  <c r="N533" i="2"/>
  <c r="M534" i="2"/>
  <c r="N534" i="2"/>
  <c r="M535" i="2"/>
  <c r="N535" i="2"/>
  <c r="M536" i="2"/>
  <c r="N536" i="2"/>
  <c r="M537" i="2"/>
  <c r="N537" i="2"/>
  <c r="M538" i="2"/>
  <c r="N538" i="2"/>
  <c r="N539" i="2"/>
  <c r="M540" i="2"/>
  <c r="N540" i="2"/>
  <c r="M541" i="2"/>
  <c r="N541" i="2"/>
  <c r="M542" i="2"/>
  <c r="N542" i="2"/>
  <c r="M544" i="2"/>
  <c r="N544" i="2"/>
  <c r="M545" i="2"/>
  <c r="N545" i="2"/>
  <c r="M546" i="2"/>
  <c r="N546" i="2"/>
  <c r="M548" i="2"/>
  <c r="N548" i="2"/>
  <c r="M549" i="2"/>
  <c r="N549" i="2"/>
  <c r="M550" i="2"/>
  <c r="N550" i="2"/>
  <c r="M551" i="2"/>
  <c r="N551" i="2"/>
  <c r="M552" i="2"/>
  <c r="N552" i="2"/>
  <c r="M553" i="2"/>
  <c r="N553" i="2"/>
  <c r="M555" i="2"/>
  <c r="N555" i="2"/>
  <c r="M556" i="2"/>
  <c r="N556" i="2"/>
  <c r="M557" i="2"/>
  <c r="N557" i="2"/>
  <c r="M558" i="2"/>
  <c r="N558" i="2"/>
  <c r="M559" i="2"/>
  <c r="N559" i="2"/>
  <c r="M560" i="2"/>
  <c r="N560" i="2"/>
  <c r="M561" i="2"/>
  <c r="N561" i="2"/>
  <c r="M562" i="2"/>
  <c r="N562" i="2"/>
  <c r="M563" i="2"/>
  <c r="N563" i="2"/>
  <c r="M564" i="2"/>
  <c r="N564" i="2"/>
  <c r="M565" i="2"/>
  <c r="N565" i="2"/>
  <c r="M566" i="2"/>
  <c r="N566" i="2"/>
  <c r="M567" i="2"/>
  <c r="N567" i="2"/>
  <c r="M568" i="2"/>
  <c r="N568" i="2"/>
  <c r="M569" i="2"/>
  <c r="N569" i="2"/>
  <c r="M570" i="2"/>
  <c r="N570" i="2"/>
  <c r="M571" i="2"/>
  <c r="N571" i="2"/>
  <c r="M572" i="2"/>
  <c r="N572" i="2"/>
  <c r="M573" i="2"/>
  <c r="N573" i="2"/>
  <c r="M574" i="2"/>
  <c r="N574" i="2"/>
  <c r="M575" i="2"/>
  <c r="N575" i="2"/>
  <c r="M576" i="2"/>
  <c r="N576" i="2"/>
  <c r="M577" i="2"/>
  <c r="N577" i="2"/>
  <c r="M578" i="2"/>
  <c r="N578" i="2"/>
  <c r="M579" i="2"/>
  <c r="N579" i="2"/>
  <c r="M580" i="2"/>
  <c r="N580" i="2"/>
  <c r="M581" i="2"/>
  <c r="N581" i="2"/>
  <c r="M582" i="2"/>
  <c r="N582" i="2"/>
  <c r="M583" i="2"/>
  <c r="N583" i="2"/>
  <c r="M584" i="2"/>
  <c r="N584" i="2"/>
  <c r="M585" i="2"/>
  <c r="N585" i="2"/>
  <c r="M586" i="2"/>
  <c r="N586" i="2"/>
  <c r="M587" i="2"/>
  <c r="N587" i="2"/>
  <c r="M588" i="2"/>
  <c r="N588" i="2"/>
  <c r="M589" i="2"/>
  <c r="N589" i="2"/>
  <c r="M590" i="2"/>
  <c r="N590" i="2"/>
  <c r="M591" i="2"/>
  <c r="N591" i="2"/>
  <c r="M592" i="2"/>
  <c r="N592" i="2"/>
  <c r="M593" i="2"/>
  <c r="N593" i="2"/>
  <c r="M594" i="2"/>
  <c r="N594" i="2"/>
  <c r="M595" i="2"/>
  <c r="N595" i="2"/>
  <c r="M596" i="2"/>
  <c r="N596" i="2"/>
  <c r="M597" i="2"/>
  <c r="N597" i="2"/>
  <c r="M598" i="2"/>
  <c r="N598" i="2"/>
  <c r="M599" i="2"/>
  <c r="N599" i="2"/>
  <c r="M600" i="2"/>
  <c r="N600" i="2"/>
  <c r="M601" i="2"/>
  <c r="N601" i="2"/>
  <c r="M602" i="2"/>
  <c r="N602" i="2"/>
  <c r="M603" i="2"/>
  <c r="N603" i="2"/>
  <c r="M604" i="2"/>
  <c r="N604" i="2"/>
  <c r="M605" i="2"/>
  <c r="N605" i="2"/>
  <c r="M606" i="2"/>
  <c r="N606" i="2"/>
  <c r="M607" i="2"/>
  <c r="N607" i="2"/>
  <c r="M608" i="2"/>
  <c r="N608" i="2"/>
  <c r="M609" i="2"/>
  <c r="N609" i="2"/>
  <c r="M610" i="2"/>
  <c r="N610" i="2"/>
  <c r="M611" i="2"/>
  <c r="N611" i="2"/>
  <c r="M612" i="2"/>
  <c r="N612" i="2"/>
  <c r="M613" i="2"/>
  <c r="N613" i="2"/>
  <c r="M614" i="2"/>
  <c r="N614" i="2"/>
  <c r="M615" i="2"/>
  <c r="N615" i="2"/>
  <c r="M616" i="2"/>
  <c r="N616" i="2"/>
  <c r="M617" i="2"/>
  <c r="N617" i="2"/>
  <c r="M618" i="2"/>
  <c r="N618" i="2"/>
  <c r="M619" i="2"/>
  <c r="N619" i="2"/>
  <c r="M620" i="2"/>
  <c r="N620" i="2"/>
  <c r="M621" i="2"/>
  <c r="N621" i="2"/>
  <c r="M622" i="2"/>
  <c r="N622" i="2"/>
  <c r="M623" i="2"/>
  <c r="N623" i="2"/>
  <c r="M624" i="2"/>
  <c r="N624" i="2"/>
  <c r="M625" i="2"/>
  <c r="N625" i="2"/>
  <c r="M626" i="2"/>
  <c r="N626" i="2"/>
  <c r="M627" i="2"/>
  <c r="N627" i="2"/>
  <c r="M628" i="2"/>
  <c r="N628" i="2"/>
  <c r="M629" i="2"/>
  <c r="N629" i="2"/>
  <c r="M630" i="2"/>
  <c r="N630" i="2"/>
  <c r="M631" i="2"/>
  <c r="N631" i="2"/>
  <c r="M632" i="2"/>
  <c r="N632" i="2"/>
  <c r="M633" i="2"/>
  <c r="N633" i="2"/>
  <c r="M634" i="2"/>
  <c r="N634" i="2"/>
  <c r="M635" i="2"/>
  <c r="N635" i="2"/>
  <c r="M636" i="2"/>
  <c r="N636" i="2"/>
  <c r="M637" i="2"/>
  <c r="N637" i="2"/>
  <c r="M638" i="2"/>
  <c r="N638" i="2"/>
  <c r="M639" i="2"/>
  <c r="N639" i="2"/>
  <c r="M640" i="2"/>
  <c r="N640" i="2"/>
  <c r="M641" i="2"/>
  <c r="N641" i="2"/>
  <c r="M642" i="2"/>
  <c r="N642" i="2"/>
  <c r="M643" i="2"/>
  <c r="N643" i="2"/>
  <c r="M644" i="2"/>
  <c r="N644" i="2"/>
  <c r="M645" i="2"/>
  <c r="N645" i="2"/>
  <c r="M646" i="2"/>
  <c r="N646" i="2"/>
  <c r="M647" i="2"/>
  <c r="N647" i="2"/>
  <c r="M648" i="2"/>
  <c r="N648" i="2"/>
  <c r="M649" i="2"/>
  <c r="N649" i="2"/>
  <c r="M650" i="2"/>
  <c r="N650" i="2"/>
  <c r="M651" i="2"/>
  <c r="N651" i="2"/>
  <c r="M652" i="2"/>
  <c r="N652" i="2"/>
  <c r="M653" i="2"/>
  <c r="N653" i="2"/>
  <c r="M654" i="2"/>
  <c r="N654" i="2"/>
  <c r="M655" i="2"/>
  <c r="N655" i="2"/>
  <c r="M656" i="2"/>
  <c r="N656" i="2"/>
  <c r="M657" i="2"/>
  <c r="N657" i="2"/>
  <c r="M658" i="2"/>
  <c r="N658" i="2"/>
  <c r="M659" i="2"/>
  <c r="N659" i="2"/>
  <c r="M660" i="2"/>
  <c r="N660" i="2"/>
  <c r="M661" i="2"/>
  <c r="N661" i="2"/>
  <c r="M662" i="2"/>
  <c r="N662" i="2"/>
  <c r="M663" i="2"/>
  <c r="N663" i="2"/>
  <c r="M664" i="2"/>
  <c r="N664" i="2"/>
  <c r="M665" i="2"/>
  <c r="N665" i="2"/>
  <c r="M666" i="2"/>
  <c r="N666" i="2"/>
  <c r="M667" i="2"/>
  <c r="N667" i="2"/>
  <c r="M668" i="2"/>
  <c r="N668" i="2"/>
  <c r="M669" i="2"/>
  <c r="N669" i="2"/>
  <c r="M670" i="2"/>
  <c r="N670" i="2"/>
  <c r="M671" i="2"/>
  <c r="N671" i="2"/>
  <c r="M672" i="2"/>
  <c r="N672" i="2"/>
  <c r="M673" i="2"/>
  <c r="N673" i="2"/>
  <c r="M674" i="2"/>
  <c r="M675" i="2"/>
  <c r="N675" i="2"/>
  <c r="M676" i="2"/>
  <c r="N676" i="2"/>
  <c r="M677" i="2"/>
  <c r="N677" i="2"/>
  <c r="M678" i="2"/>
  <c r="N678" i="2"/>
  <c r="M679" i="2"/>
  <c r="N679" i="2"/>
  <c r="M680" i="2"/>
  <c r="N680" i="2"/>
  <c r="M681" i="2"/>
  <c r="M682" i="2"/>
  <c r="N682" i="2"/>
  <c r="M683" i="2"/>
  <c r="N683" i="2"/>
  <c r="M684" i="2"/>
  <c r="N684" i="2"/>
  <c r="M685" i="2"/>
  <c r="N685" i="2"/>
  <c r="M686" i="2"/>
  <c r="N686" i="2"/>
  <c r="M687" i="2"/>
  <c r="N687" i="2"/>
  <c r="M688" i="2"/>
  <c r="N688" i="2"/>
  <c r="M689" i="2"/>
  <c r="N689" i="2"/>
  <c r="M690" i="2"/>
  <c r="N690" i="2"/>
  <c r="M691" i="2"/>
  <c r="N691" i="2"/>
  <c r="M692" i="2"/>
  <c r="N692" i="2"/>
  <c r="M693" i="2"/>
  <c r="N693" i="2"/>
  <c r="M694" i="2"/>
  <c r="N694" i="2"/>
  <c r="M695" i="2"/>
  <c r="N695" i="2"/>
  <c r="M696" i="2"/>
  <c r="N696" i="2"/>
  <c r="M697" i="2"/>
  <c r="N697" i="2"/>
  <c r="M698" i="2"/>
  <c r="N698" i="2"/>
  <c r="M699" i="2"/>
  <c r="N699" i="2"/>
  <c r="M700" i="2"/>
  <c r="N700" i="2"/>
  <c r="M701" i="2"/>
  <c r="N701" i="2"/>
  <c r="M702" i="2"/>
  <c r="N702" i="2"/>
  <c r="M703" i="2"/>
  <c r="N703" i="2"/>
  <c r="M704" i="2"/>
  <c r="N704" i="2"/>
  <c r="M705" i="2"/>
  <c r="N705" i="2"/>
  <c r="M706" i="2"/>
  <c r="N706" i="2"/>
  <c r="M707" i="2"/>
  <c r="N707" i="2"/>
  <c r="M708" i="2"/>
  <c r="N708" i="2"/>
  <c r="M709" i="2"/>
  <c r="N709" i="2"/>
  <c r="M710" i="2"/>
  <c r="N710" i="2"/>
  <c r="M711" i="2"/>
  <c r="N711" i="2"/>
  <c r="M712" i="2"/>
  <c r="N712" i="2"/>
  <c r="M713" i="2"/>
  <c r="N713" i="2"/>
  <c r="M714" i="2"/>
  <c r="N714" i="2"/>
  <c r="M715" i="2"/>
  <c r="N715" i="2"/>
  <c r="M716" i="2"/>
  <c r="N716" i="2"/>
  <c r="M717" i="2"/>
  <c r="N717" i="2"/>
  <c r="M718" i="2"/>
  <c r="N718" i="2"/>
  <c r="M719" i="2"/>
  <c r="N719" i="2"/>
  <c r="M720" i="2"/>
  <c r="N720" i="2"/>
  <c r="M721" i="2"/>
  <c r="N721" i="2"/>
  <c r="M722" i="2"/>
  <c r="N722" i="2"/>
  <c r="M723" i="2"/>
  <c r="N723" i="2"/>
  <c r="M724" i="2"/>
  <c r="N724" i="2"/>
  <c r="M725" i="2"/>
  <c r="N725" i="2"/>
  <c r="M726" i="2"/>
  <c r="N726" i="2"/>
  <c r="M727" i="2"/>
  <c r="N727" i="2"/>
  <c r="M728" i="2"/>
  <c r="M729" i="2"/>
  <c r="N729" i="2"/>
  <c r="M730" i="2"/>
  <c r="N730" i="2"/>
  <c r="M731" i="2"/>
  <c r="N731" i="2"/>
  <c r="M732" i="2"/>
  <c r="N732" i="2"/>
  <c r="M733" i="2"/>
  <c r="N733" i="2"/>
  <c r="M734" i="2"/>
  <c r="N734" i="2"/>
  <c r="M735" i="2"/>
  <c r="N735" i="2"/>
  <c r="M736" i="2"/>
  <c r="N736" i="2"/>
  <c r="M737" i="2"/>
  <c r="N737" i="2"/>
  <c r="M738" i="2"/>
  <c r="N738" i="2"/>
  <c r="M739" i="2"/>
  <c r="N739" i="2"/>
  <c r="M740" i="2"/>
  <c r="N740" i="2"/>
  <c r="M741" i="2"/>
  <c r="N741" i="2"/>
  <c r="M742" i="2"/>
  <c r="N742" i="2"/>
  <c r="M743" i="2"/>
  <c r="N743" i="2"/>
  <c r="M744" i="2"/>
  <c r="N744" i="2"/>
  <c r="M745" i="2"/>
  <c r="N745" i="2"/>
  <c r="M746" i="2"/>
  <c r="N746" i="2"/>
  <c r="M747" i="2"/>
  <c r="N747" i="2"/>
  <c r="M748" i="2"/>
  <c r="N748" i="2"/>
  <c r="M749" i="2"/>
  <c r="N749" i="2"/>
  <c r="M750" i="2"/>
  <c r="N750" i="2"/>
  <c r="M751" i="2"/>
  <c r="N751" i="2"/>
  <c r="M752" i="2"/>
  <c r="N752" i="2"/>
  <c r="M753" i="2"/>
  <c r="N753" i="2"/>
  <c r="M754" i="2"/>
  <c r="N754" i="2"/>
  <c r="M755" i="2"/>
  <c r="N755" i="2"/>
  <c r="M756" i="2"/>
  <c r="N756" i="2"/>
  <c r="M757" i="2"/>
  <c r="N757" i="2"/>
  <c r="M758" i="2"/>
  <c r="N758" i="2"/>
  <c r="M759" i="2"/>
  <c r="N759" i="2"/>
  <c r="M760" i="2"/>
  <c r="N760" i="2"/>
  <c r="M761" i="2"/>
  <c r="N761" i="2"/>
  <c r="M762" i="2"/>
  <c r="N762" i="2"/>
  <c r="M763" i="2"/>
  <c r="N763" i="2"/>
  <c r="M764" i="2"/>
  <c r="N764" i="2"/>
  <c r="M765" i="2"/>
  <c r="N765" i="2"/>
  <c r="M766" i="2"/>
  <c r="N766" i="2"/>
  <c r="M767" i="2"/>
  <c r="N767" i="2"/>
  <c r="M768" i="2"/>
  <c r="N768" i="2"/>
  <c r="M769" i="2"/>
  <c r="N769" i="2"/>
  <c r="M770" i="2"/>
  <c r="N770" i="2"/>
  <c r="M771" i="2"/>
  <c r="N771" i="2"/>
  <c r="N772" i="2"/>
  <c r="M773" i="2"/>
  <c r="N773" i="2"/>
  <c r="M774" i="2"/>
  <c r="N774" i="2"/>
  <c r="M775" i="2"/>
  <c r="N775" i="2"/>
  <c r="M776" i="2"/>
  <c r="N776" i="2"/>
  <c r="M777" i="2"/>
  <c r="N777" i="2"/>
  <c r="M778" i="2"/>
  <c r="N778" i="2"/>
  <c r="M779" i="2"/>
  <c r="N779" i="2"/>
  <c r="M780" i="2"/>
  <c r="N780" i="2"/>
  <c r="M781" i="2"/>
  <c r="N781" i="2"/>
  <c r="M782" i="2"/>
  <c r="N782" i="2"/>
  <c r="M783" i="2"/>
  <c r="N783" i="2"/>
  <c r="M784" i="2"/>
  <c r="N784" i="2"/>
  <c r="M785" i="2"/>
  <c r="N785" i="2"/>
  <c r="M786" i="2"/>
  <c r="N786" i="2"/>
  <c r="M787" i="2"/>
  <c r="N787" i="2"/>
  <c r="M788" i="2"/>
  <c r="N788" i="2"/>
  <c r="M789" i="2"/>
  <c r="N789" i="2"/>
  <c r="M790" i="2"/>
  <c r="N790" i="2"/>
  <c r="M791" i="2"/>
  <c r="N791" i="2"/>
  <c r="M792" i="2"/>
  <c r="N792" i="2"/>
  <c r="M793" i="2"/>
  <c r="N793" i="2"/>
  <c r="M794" i="2"/>
  <c r="N794" i="2"/>
  <c r="M795" i="2"/>
  <c r="N795" i="2"/>
  <c r="M796" i="2"/>
  <c r="N796" i="2"/>
  <c r="M797" i="2"/>
  <c r="N797" i="2"/>
  <c r="M798" i="2"/>
  <c r="N798" i="2"/>
  <c r="M799" i="2"/>
  <c r="N799" i="2"/>
  <c r="M800" i="2"/>
  <c r="N800" i="2"/>
  <c r="M801" i="2"/>
  <c r="N801" i="2"/>
  <c r="M802" i="2"/>
  <c r="N802" i="2"/>
  <c r="M803" i="2"/>
  <c r="N803" i="2"/>
  <c r="M804" i="2"/>
  <c r="N804" i="2"/>
  <c r="M805" i="2"/>
  <c r="N805" i="2"/>
  <c r="M807" i="2"/>
  <c r="N807" i="2"/>
  <c r="M808" i="2"/>
  <c r="N808" i="2"/>
  <c r="M809" i="2"/>
  <c r="N809" i="2"/>
  <c r="M810" i="2"/>
  <c r="N810" i="2"/>
  <c r="M811" i="2"/>
  <c r="N811" i="2"/>
  <c r="M812" i="2"/>
  <c r="N812" i="2"/>
  <c r="M813" i="2"/>
  <c r="N813" i="2"/>
  <c r="M814" i="2"/>
  <c r="N814" i="2"/>
  <c r="M815" i="2"/>
  <c r="N815" i="2"/>
  <c r="M816" i="2"/>
  <c r="N816" i="2"/>
  <c r="M817" i="2"/>
  <c r="N817" i="2"/>
  <c r="M818" i="2"/>
  <c r="N818" i="2"/>
  <c r="M819" i="2"/>
  <c r="N819" i="2"/>
  <c r="M820" i="2"/>
  <c r="N820" i="2"/>
  <c r="M821" i="2"/>
  <c r="N821" i="2"/>
  <c r="M822" i="2"/>
  <c r="N822" i="2"/>
  <c r="M823" i="2"/>
  <c r="N823" i="2"/>
  <c r="M824" i="2"/>
  <c r="N824" i="2"/>
  <c r="M825" i="2"/>
  <c r="N825" i="2"/>
  <c r="M826" i="2"/>
  <c r="N826" i="2"/>
  <c r="M827" i="2"/>
  <c r="N827" i="2"/>
  <c r="M828" i="2"/>
  <c r="N828" i="2"/>
  <c r="M829" i="2"/>
  <c r="N829" i="2"/>
  <c r="M830" i="2"/>
  <c r="N830" i="2"/>
  <c r="M831" i="2"/>
  <c r="N831" i="2"/>
  <c r="M832" i="2"/>
  <c r="N832" i="2"/>
  <c r="M833" i="2"/>
  <c r="N833" i="2"/>
  <c r="M834" i="2"/>
  <c r="N834" i="2"/>
  <c r="M835" i="2"/>
  <c r="N835" i="2"/>
  <c r="M836" i="2"/>
  <c r="N836" i="2"/>
  <c r="M837" i="2"/>
  <c r="N837" i="2"/>
  <c r="M838" i="2"/>
  <c r="N838" i="2"/>
  <c r="M839" i="2"/>
  <c r="N839" i="2"/>
  <c r="M840" i="2"/>
  <c r="N840" i="2"/>
  <c r="M841" i="2"/>
  <c r="N841" i="2"/>
  <c r="M842" i="2"/>
  <c r="N842" i="2"/>
  <c r="M843" i="2"/>
  <c r="N843" i="2"/>
  <c r="M844" i="2"/>
  <c r="N844" i="2"/>
  <c r="M845" i="2"/>
  <c r="N845" i="2"/>
  <c r="M846" i="2"/>
  <c r="N846" i="2"/>
  <c r="M847" i="2"/>
  <c r="N847" i="2"/>
  <c r="M848" i="2"/>
  <c r="N848" i="2"/>
  <c r="M849" i="2"/>
  <c r="N849" i="2"/>
  <c r="M850" i="2"/>
  <c r="N850" i="2"/>
  <c r="M851" i="2"/>
  <c r="N851" i="2"/>
  <c r="M852" i="2"/>
  <c r="N852" i="2"/>
  <c r="M853" i="2"/>
  <c r="N853" i="2"/>
  <c r="M854" i="2"/>
  <c r="N854" i="2"/>
  <c r="M855" i="2"/>
  <c r="M856" i="2"/>
  <c r="N856" i="2"/>
  <c r="M857" i="2"/>
  <c r="N857" i="2"/>
  <c r="M858" i="2"/>
  <c r="N858" i="2"/>
  <c r="M859" i="2"/>
  <c r="M860" i="2"/>
  <c r="N860" i="2"/>
  <c r="M861" i="2"/>
  <c r="N861" i="2"/>
  <c r="M862" i="2"/>
  <c r="N862" i="2"/>
  <c r="M863" i="2"/>
  <c r="M864" i="2"/>
  <c r="N864" i="2"/>
  <c r="M865" i="2"/>
  <c r="N865" i="2"/>
  <c r="M866" i="2"/>
  <c r="N866" i="2"/>
  <c r="M867" i="2"/>
  <c r="M868" i="2"/>
  <c r="N868" i="2"/>
  <c r="M869" i="2"/>
  <c r="N869" i="2"/>
  <c r="M870" i="2"/>
  <c r="N870" i="2"/>
  <c r="M871" i="2"/>
  <c r="M872" i="2"/>
  <c r="N872" i="2"/>
  <c r="M873" i="2"/>
  <c r="N873" i="2"/>
  <c r="M874" i="2"/>
  <c r="N874" i="2"/>
  <c r="M875" i="2"/>
  <c r="M876" i="2"/>
  <c r="N876" i="2"/>
  <c r="M877" i="2"/>
  <c r="N877" i="2"/>
  <c r="M878" i="2"/>
  <c r="N878" i="2"/>
  <c r="M879" i="2"/>
  <c r="M880" i="2"/>
  <c r="N880" i="2"/>
  <c r="M881" i="2"/>
  <c r="N881" i="2"/>
  <c r="M882" i="2"/>
  <c r="N882" i="2"/>
  <c r="M883" i="2"/>
  <c r="M884" i="2"/>
  <c r="N884" i="2"/>
  <c r="M885" i="2"/>
  <c r="N885" i="2"/>
  <c r="M886" i="2"/>
  <c r="N886" i="2"/>
  <c r="M887" i="2"/>
  <c r="M888" i="2"/>
  <c r="N888" i="2"/>
  <c r="M889" i="2"/>
  <c r="N889" i="2"/>
  <c r="M890" i="2"/>
  <c r="N890" i="2"/>
  <c r="M891" i="2"/>
  <c r="M892" i="2"/>
  <c r="N892" i="2"/>
  <c r="M893" i="2"/>
  <c r="N893" i="2"/>
  <c r="M894" i="2"/>
  <c r="N894" i="2"/>
  <c r="M895" i="2"/>
  <c r="M896" i="2"/>
  <c r="N896" i="2"/>
  <c r="M897" i="2"/>
  <c r="N897" i="2"/>
  <c r="M898" i="2"/>
  <c r="N898" i="2"/>
  <c r="M899" i="2"/>
  <c r="M900" i="2"/>
  <c r="N900" i="2"/>
  <c r="M901" i="2"/>
  <c r="N901" i="2"/>
  <c r="M902" i="2"/>
  <c r="N902" i="2"/>
  <c r="M903" i="2"/>
  <c r="M904" i="2"/>
  <c r="N904" i="2"/>
  <c r="M905" i="2"/>
  <c r="N905" i="2"/>
  <c r="M906" i="2"/>
  <c r="N906" i="2"/>
  <c r="M907" i="2"/>
  <c r="M908" i="2"/>
  <c r="N908" i="2"/>
  <c r="M909" i="2"/>
  <c r="N909" i="2"/>
  <c r="M910" i="2"/>
  <c r="N910" i="2"/>
  <c r="M911" i="2"/>
  <c r="M912" i="2"/>
  <c r="N912" i="2"/>
  <c r="M913" i="2"/>
  <c r="N913" i="2"/>
  <c r="M914" i="2"/>
  <c r="N914" i="2"/>
  <c r="M915" i="2"/>
  <c r="M916" i="2"/>
  <c r="N916" i="2"/>
  <c r="M917" i="2"/>
  <c r="N917" i="2"/>
  <c r="M918" i="2"/>
  <c r="N918" i="2"/>
  <c r="M919" i="2"/>
  <c r="M920" i="2"/>
  <c r="N920" i="2"/>
  <c r="M921" i="2"/>
  <c r="N921" i="2"/>
  <c r="M922" i="2"/>
  <c r="N922" i="2"/>
  <c r="M923" i="2"/>
  <c r="M924" i="2"/>
  <c r="N924" i="2"/>
  <c r="M925" i="2"/>
  <c r="N925" i="2"/>
  <c r="M926" i="2"/>
  <c r="N926" i="2"/>
  <c r="M927" i="2"/>
  <c r="M928" i="2"/>
  <c r="N928" i="2"/>
  <c r="M929" i="2"/>
  <c r="N929" i="2"/>
  <c r="M930" i="2"/>
  <c r="N930" i="2"/>
  <c r="M931" i="2"/>
  <c r="M932" i="2"/>
  <c r="N932" i="2"/>
  <c r="M933" i="2"/>
  <c r="N933" i="2"/>
  <c r="M934" i="2"/>
  <c r="N934" i="2"/>
  <c r="M935" i="2"/>
  <c r="M936" i="2"/>
  <c r="N936" i="2"/>
  <c r="M937" i="2"/>
  <c r="N937" i="2"/>
  <c r="M938" i="2"/>
  <c r="N938" i="2"/>
  <c r="M939" i="2"/>
  <c r="M940" i="2"/>
  <c r="N940" i="2"/>
  <c r="M941" i="2"/>
  <c r="N941" i="2"/>
  <c r="M942" i="2"/>
  <c r="N942" i="2"/>
  <c r="M943" i="2"/>
  <c r="M944" i="2"/>
  <c r="N944" i="2"/>
  <c r="M945" i="2"/>
  <c r="N945" i="2"/>
  <c r="M946" i="2"/>
  <c r="N946" i="2"/>
  <c r="M947" i="2"/>
  <c r="M948" i="2"/>
  <c r="N948" i="2"/>
  <c r="M949" i="2"/>
  <c r="N949" i="2"/>
  <c r="M950" i="2"/>
  <c r="N950" i="2"/>
  <c r="M951" i="2"/>
  <c r="M952" i="2"/>
  <c r="N952" i="2"/>
  <c r="M953" i="2"/>
  <c r="N953" i="2"/>
  <c r="M954" i="2"/>
  <c r="N954" i="2"/>
  <c r="M955" i="2"/>
  <c r="M956" i="2"/>
  <c r="N956" i="2"/>
  <c r="M957" i="2"/>
  <c r="N957" i="2"/>
  <c r="M958" i="2"/>
  <c r="N958" i="2"/>
  <c r="M959" i="2"/>
  <c r="M960" i="2"/>
  <c r="N960" i="2"/>
  <c r="M961" i="2"/>
  <c r="N961" i="2"/>
  <c r="M962" i="2"/>
  <c r="N962" i="2"/>
  <c r="M963" i="2"/>
  <c r="M964" i="2"/>
  <c r="N964" i="2"/>
  <c r="M965" i="2"/>
  <c r="N965" i="2"/>
  <c r="M966" i="2"/>
  <c r="N966" i="2"/>
  <c r="M967" i="2"/>
  <c r="M968" i="2"/>
  <c r="N968" i="2"/>
  <c r="M969" i="2"/>
  <c r="N969" i="2"/>
  <c r="M970" i="2"/>
  <c r="N970" i="2"/>
  <c r="M971" i="2"/>
  <c r="M972" i="2"/>
  <c r="N972" i="2"/>
  <c r="M973" i="2"/>
  <c r="N973" i="2"/>
  <c r="M974" i="2"/>
  <c r="N974" i="2"/>
  <c r="M975" i="2"/>
  <c r="M976" i="2"/>
  <c r="N976" i="2"/>
  <c r="M977" i="2"/>
  <c r="N977" i="2"/>
  <c r="M978" i="2"/>
  <c r="N978" i="2"/>
  <c r="M979" i="2"/>
  <c r="M980" i="2"/>
  <c r="N980" i="2"/>
  <c r="M981" i="2"/>
  <c r="N981" i="2"/>
  <c r="M982" i="2"/>
  <c r="N982" i="2"/>
  <c r="M983" i="2"/>
  <c r="M984" i="2"/>
  <c r="N984" i="2"/>
  <c r="M985" i="2"/>
  <c r="N985" i="2"/>
  <c r="M986" i="2"/>
  <c r="N986" i="2"/>
  <c r="M987" i="2"/>
  <c r="M988" i="2"/>
  <c r="N988" i="2"/>
  <c r="M989" i="2"/>
  <c r="N989" i="2"/>
  <c r="M990" i="2"/>
  <c r="N990" i="2"/>
  <c r="M991" i="2"/>
  <c r="N991" i="2"/>
  <c r="M992" i="2"/>
  <c r="N992" i="2"/>
  <c r="M993" i="2"/>
  <c r="N993" i="2"/>
  <c r="M994" i="2"/>
  <c r="N994" i="2"/>
  <c r="M995" i="2"/>
  <c r="N995" i="2"/>
  <c r="M996" i="2"/>
  <c r="N996" i="2"/>
  <c r="M997" i="2"/>
  <c r="N997" i="2"/>
  <c r="M998" i="2"/>
  <c r="N998" i="2"/>
  <c r="M999" i="2"/>
  <c r="N999" i="2"/>
  <c r="M1000" i="2"/>
  <c r="N1000" i="2"/>
  <c r="M1001" i="2"/>
  <c r="N1001" i="2"/>
  <c r="M1003" i="2"/>
  <c r="N1003" i="2"/>
  <c r="M1004" i="2"/>
  <c r="N1004" i="2"/>
  <c r="M1005" i="2"/>
  <c r="N1005" i="2"/>
  <c r="M1007" i="2"/>
  <c r="N1007" i="2"/>
  <c r="M1008" i="2"/>
  <c r="N1008" i="2"/>
  <c r="M1009" i="2"/>
  <c r="N1009" i="2"/>
  <c r="M1011" i="2"/>
  <c r="N1011" i="2"/>
  <c r="M1012" i="2"/>
  <c r="N1012" i="2"/>
  <c r="M1013" i="2"/>
  <c r="N1013" i="2"/>
  <c r="N1015" i="2"/>
  <c r="M1016" i="2"/>
  <c r="M1017" i="2"/>
  <c r="N1017" i="2"/>
  <c r="M1019" i="2"/>
  <c r="M1021" i="2"/>
  <c r="N1021" i="2"/>
  <c r="N1023" i="2"/>
  <c r="M1024" i="2"/>
  <c r="M1025" i="2"/>
  <c r="N1025" i="2"/>
  <c r="M1027" i="2"/>
  <c r="M1029" i="2"/>
  <c r="N1029" i="2"/>
  <c r="N1031" i="2"/>
  <c r="M1032" i="2"/>
  <c r="M1033" i="2"/>
  <c r="N1033" i="2"/>
  <c r="M1035" i="2"/>
  <c r="M1037" i="2"/>
  <c r="N1037" i="2"/>
  <c r="N1039" i="2"/>
  <c r="M1040" i="2"/>
  <c r="M1041" i="2"/>
  <c r="N1041" i="2"/>
  <c r="M1043" i="2"/>
  <c r="M1045" i="2"/>
  <c r="N1045" i="2"/>
  <c r="N1047" i="2"/>
  <c r="M1048" i="2"/>
  <c r="M1049" i="2"/>
  <c r="N1049" i="2"/>
  <c r="M1051" i="2"/>
  <c r="M1053" i="2"/>
  <c r="N1053" i="2"/>
  <c r="N1055" i="2"/>
  <c r="M1056" i="2"/>
  <c r="M1057" i="2"/>
  <c r="N1057" i="2"/>
  <c r="M1059" i="2"/>
  <c r="M1061" i="2"/>
  <c r="N1061" i="2"/>
  <c r="N1063" i="2"/>
  <c r="M1064" i="2"/>
  <c r="M1065" i="2"/>
  <c r="N1065" i="2"/>
  <c r="M1067" i="2"/>
  <c r="M1069" i="2"/>
  <c r="N1069" i="2"/>
  <c r="N1071" i="2"/>
  <c r="M1072" i="2"/>
  <c r="M1073" i="2"/>
  <c r="N1073" i="2"/>
  <c r="M1075" i="2"/>
  <c r="M1077" i="2"/>
  <c r="N1077" i="2"/>
  <c r="N1079" i="2"/>
  <c r="M1080" i="2"/>
  <c r="M1081" i="2"/>
  <c r="N1081" i="2"/>
  <c r="M1083" i="2"/>
  <c r="M1085" i="2"/>
  <c r="N1085" i="2"/>
  <c r="N1087" i="2"/>
  <c r="M1088" i="2"/>
  <c r="M1089" i="2"/>
  <c r="N1089" i="2"/>
  <c r="M1091" i="2"/>
  <c r="M1093" i="2"/>
  <c r="N1093" i="2"/>
  <c r="N1095" i="2"/>
  <c r="M1096" i="2"/>
  <c r="M1097" i="2"/>
  <c r="N1097" i="2"/>
  <c r="M1099" i="2"/>
  <c r="M1101" i="2"/>
  <c r="N1101" i="2"/>
  <c r="M1102" i="2"/>
  <c r="N1102" i="2"/>
  <c r="M1103" i="2"/>
  <c r="N1103" i="2"/>
  <c r="M1105" i="2"/>
  <c r="N1105" i="2"/>
  <c r="M1106" i="2"/>
  <c r="N1106" i="2"/>
  <c r="M1107" i="2"/>
  <c r="N1107" i="2"/>
  <c r="M1109" i="2"/>
  <c r="N1109" i="2"/>
  <c r="M1110" i="2"/>
  <c r="N1110" i="2"/>
  <c r="M1111" i="2"/>
  <c r="N1111" i="2"/>
  <c r="M1113" i="2"/>
  <c r="N1113" i="2"/>
  <c r="M1114" i="2"/>
  <c r="N1114" i="2"/>
  <c r="M1115" i="2"/>
  <c r="N1115" i="2"/>
  <c r="M1117" i="2"/>
  <c r="M4" i="2"/>
  <c r="N4" i="2"/>
  <c r="M5" i="2"/>
  <c r="N5" i="2"/>
  <c r="M6" i="2"/>
  <c r="N6" i="2"/>
  <c r="M7" i="2"/>
  <c r="N7" i="2"/>
  <c r="M8" i="2"/>
  <c r="N8" i="2"/>
  <c r="M9" i="2"/>
  <c r="N9" i="2"/>
  <c r="M10" i="2"/>
  <c r="N10" i="2"/>
  <c r="M11" i="2"/>
  <c r="N11" i="2"/>
  <c r="M12" i="2"/>
  <c r="N12" i="2"/>
  <c r="M13" i="2"/>
  <c r="N13" i="2"/>
  <c r="N14" i="2"/>
  <c r="M15" i="2"/>
  <c r="M16" i="2"/>
  <c r="N16" i="2"/>
  <c r="M17" i="2"/>
  <c r="N17" i="2"/>
  <c r="M18" i="2"/>
  <c r="N18" i="2"/>
  <c r="M19" i="2"/>
  <c r="N19" i="2"/>
  <c r="M20" i="2"/>
  <c r="N20" i="2"/>
  <c r="M21" i="2"/>
  <c r="N21" i="2"/>
  <c r="N3" i="2"/>
  <c r="M3" i="2"/>
  <c r="N1118" i="2" l="1"/>
  <c r="M1112" i="2"/>
  <c r="N1076" i="2"/>
  <c r="N1084" i="2"/>
  <c r="N1044" i="2"/>
  <c r="N1036" i="2"/>
  <c r="N1020" i="2"/>
  <c r="M1100" i="2"/>
  <c r="M1092" i="2"/>
  <c r="M1068" i="2"/>
  <c r="M1060" i="2"/>
  <c r="M1052" i="2"/>
  <c r="M1028" i="2"/>
  <c r="M806" i="2"/>
  <c r="N806" i="2"/>
  <c r="N1090" i="2"/>
  <c r="N1078" i="2"/>
  <c r="N1074" i="2"/>
  <c r="N1070" i="2"/>
  <c r="N1054" i="2"/>
  <c r="N1050" i="2"/>
  <c r="N1046" i="2"/>
  <c r="N1042" i="2"/>
  <c r="N1038" i="2"/>
  <c r="N1034" i="2"/>
  <c r="N1030" i="2"/>
  <c r="N1026" i="2"/>
  <c r="N1022" i="2"/>
  <c r="N1018" i="2"/>
  <c r="N1014" i="2"/>
  <c r="N1010" i="2"/>
  <c r="N1006" i="2"/>
  <c r="N1098" i="2"/>
  <c r="N1086" i="2"/>
  <c r="N1082" i="2"/>
  <c r="N1066" i="2"/>
  <c r="N1062" i="2"/>
  <c r="N1058" i="2"/>
  <c r="M1094" i="2"/>
  <c r="M1002" i="2"/>
  <c r="N64" i="2"/>
  <c r="N1116" i="2"/>
  <c r="N1112" i="2"/>
  <c r="N1108" i="2"/>
  <c r="N1104" i="2"/>
  <c r="N554" i="2"/>
  <c r="N547" i="2"/>
  <c r="N543" i="2"/>
  <c r="N274" i="2"/>
  <c r="N265" i="2"/>
  <c r="N261" i="2"/>
  <c r="N257" i="2"/>
  <c r="N253" i="2"/>
  <c r="N249" i="2"/>
  <c r="N245" i="2"/>
  <c r="N219" i="2"/>
  <c r="N215" i="2"/>
  <c r="N184" i="2"/>
  <c r="N85" i="2"/>
  <c r="N81" i="2"/>
  <c r="N77" i="2"/>
  <c r="N73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547D3AD-7D92-4E92-9FA8-6CABF93C864A}" keepAlive="1" name="Query - Table1" description="Connection to the 'Table1' query in the workbook." type="5" refreshedVersion="6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<sst xmlns="http://schemas.openxmlformats.org/spreadsheetml/2006/main" count="4484" uniqueCount="3618">
  <si>
    <t>Px Code</t>
  </si>
  <si>
    <t>Procedure Description</t>
  </si>
  <si>
    <t>CPT(R)/HCPCS Code</t>
  </si>
  <si>
    <t>3602987900</t>
  </si>
  <si>
    <t>ARTHRS KNEE ABRASION ARTHRP/MLT DRLG/MICROFX</t>
  </si>
  <si>
    <t>29879</t>
  </si>
  <si>
    <t>3603161100</t>
  </si>
  <si>
    <t>CONSTJ TRACHEOESOPHGL FSTL&amp;INSJ SP PROSTH</t>
  </si>
  <si>
    <t>31611</t>
  </si>
  <si>
    <t>3603683000</t>
  </si>
  <si>
    <t>ARTERIOVENOUS FISTULA CREATION OTHER THAN DIRECT ARTERIOVENOUS ANASTOMOSIS; NONAUTOGENOUS GRAFT</t>
  </si>
  <si>
    <t>36830</t>
  </si>
  <si>
    <t>3604965500</t>
  </si>
  <si>
    <t>LAP, SURGICAL, REPAIR, INCISIONAL HERNIA; REDUCIBLE</t>
  </si>
  <si>
    <t>49655</t>
  </si>
  <si>
    <t>3605856000</t>
  </si>
  <si>
    <t>HYSTEROSCOPY DIV/RESCJ INTRAUTERINE SEPTUM</t>
  </si>
  <si>
    <t>58560</t>
  </si>
  <si>
    <t>3606994900</t>
  </si>
  <si>
    <t>Hc Unlisted Procedure, Inner Ear</t>
  </si>
  <si>
    <t>69949</t>
  </si>
  <si>
    <t>3602400600</t>
  </si>
  <si>
    <t>ARTHROTOMY OF THE ELBOW, WITH CAPSULAR EXCISION FOR CAPSULAR RELEASE</t>
  </si>
  <si>
    <t>24006</t>
  </si>
  <si>
    <t>3602988200</t>
  </si>
  <si>
    <t>ARTHROSCOPY KNEE W/MENISCUS RPR MEDIAL/LATERAL</t>
  </si>
  <si>
    <t>29882</t>
  </si>
  <si>
    <t>3606020000</t>
  </si>
  <si>
    <t>EXC CYST/ADENOMA THYROID/TRANSECTION ISTHMUS</t>
  </si>
  <si>
    <t>60200</t>
  </si>
  <si>
    <t>3601586000</t>
  </si>
  <si>
    <t>IV INJECTION TEST VASCULAR FLOW FLAP/GRAFT</t>
  </si>
  <si>
    <t>15860</t>
  </si>
  <si>
    <t>3601016000</t>
  </si>
  <si>
    <t>PUNCTURE ASPIRATION ABSCESS HEMATOMA BULLA/CYST</t>
  </si>
  <si>
    <t>10160</t>
  </si>
  <si>
    <t>3602103000</t>
  </si>
  <si>
    <t>EXCISION OF BENIGN TUMOR OR CYST OF MAXILLA OR ZYGOMA BY ENUCLEATION AND CURETTAGE</t>
  </si>
  <si>
    <t>21030</t>
  </si>
  <si>
    <t>3602434200</t>
  </si>
  <si>
    <t>REINSERTION OF RUPTURED BICEPS OR TRICEPS TENDON, DISTAL, WITH OR WITHOUT TENDON GRAFT</t>
  </si>
  <si>
    <t>24342</t>
  </si>
  <si>
    <t>3602761200</t>
  </si>
  <si>
    <t>ARTHROTOMY, POSTERIOR CAPSULAR RELEASE, ANKLE, WITH OR WITHOUT ACHILLES TENDON LENGTHENING</t>
  </si>
  <si>
    <t>27612</t>
  </si>
  <si>
    <t>6,480.81</t>
  </si>
  <si>
    <t>3602763500</t>
  </si>
  <si>
    <t>EXCISION OR CURETTAGE OF BONE CYST OR BENIGN TUMOR, TIBIA OR FIBULAC</t>
  </si>
  <si>
    <t>27635</t>
  </si>
  <si>
    <t>3602832200</t>
  </si>
  <si>
    <t>REPAIR, NONUNION OR MALUNION; METATARSAL, WITH OR WITHOUT BONE GRAFT (INCLUDES OBTAINING GRAFT)</t>
  </si>
  <si>
    <t>28322</t>
  </si>
  <si>
    <t>3604283600</t>
  </si>
  <si>
    <t>ADENOIDECTOMY, SECONDARY; AGE 12 OR OVER</t>
  </si>
  <si>
    <t>42836</t>
  </si>
  <si>
    <t>2,720.00</t>
  </si>
  <si>
    <t>3604318000</t>
  </si>
  <si>
    <t>ESOPHAGOSCOPY,TRANSORAL W DIVERTICULECTOMY HYPOPHARYNX/CERV ESOPHAGUS, W CRICOPHARYNGEAL MYOTOMY</t>
  </si>
  <si>
    <t>43180</t>
  </si>
  <si>
    <t>3606618300</t>
  </si>
  <si>
    <t>INSERTION OF ANTERIOR SEGMENT AQUEOUS DRAINAGE DEVICE, W/O EXTRAOCULAR RESERVOIR, EXTERNAL</t>
  </si>
  <si>
    <t>66183</t>
  </si>
  <si>
    <t>3601582800</t>
  </si>
  <si>
    <t>RHYTIDECTOMY; CHEEK, CHIN, AND NECK</t>
  </si>
  <si>
    <t>15828</t>
  </si>
  <si>
    <t>3601582900</t>
  </si>
  <si>
    <t>RHYTIDECTOMY; SUPERFICIAL MUSCULOAPONEUROTIC SYSTEM (SMAS) FLAP</t>
  </si>
  <si>
    <t>15829</t>
  </si>
  <si>
    <t>3601018000</t>
  </si>
  <si>
    <t>INCISION &amp; DRAINAGE COMPLEX PO WOUND INFECTION</t>
  </si>
  <si>
    <t>10180</t>
  </si>
  <si>
    <t>3601911200</t>
  </si>
  <si>
    <t>EXCISION OF LACTIFEROUS DUCT FISTULA</t>
  </si>
  <si>
    <t>19112</t>
  </si>
  <si>
    <t>3602114200</t>
  </si>
  <si>
    <t>RECONSTRUCTION MIDFACE, LEFORT I; 2 PIECES, SEGMENT MOVEMENT IN ANY DIRECTION, WO BONE GRAFT</t>
  </si>
  <si>
    <t>21142</t>
  </si>
  <si>
    <t>3602341200</t>
  </si>
  <si>
    <t>REPAIR OF RUPTURED MUSCULOTENDINOUS CUFF (EG, ROTATOR CUFF) OPEN; CHRONIC</t>
  </si>
  <si>
    <t>23412</t>
  </si>
  <si>
    <t>3602781400</t>
  </si>
  <si>
    <t>OPEN TREATMENT OF BIMALLEOLAR ANKLE FRACTURE, INCLUDES INTERNAL FIXATION, WHEN PERFORMED</t>
  </si>
  <si>
    <t>27814</t>
  </si>
  <si>
    <t>3602829800</t>
  </si>
  <si>
    <t>CORRECTION, HALLUX VALGUS (BUNION), WITH OR WITHOUT SESAMOIDECTOMY; BY PHALANX OSTEOTOMY</t>
  </si>
  <si>
    <t>28298</t>
  </si>
  <si>
    <t>3602987000</t>
  </si>
  <si>
    <t>ARTHROSCOPY, KNEE, DIAGNOSTIC, WITH OR WITHOUT SYNOVIAL BIOPSY (SEPARATE PROCEDURE)</t>
  </si>
  <si>
    <t>29870</t>
  </si>
  <si>
    <t>3603857000</t>
  </si>
  <si>
    <t>LAPAROSCOPY, SURGICAL; WITH RETROPERITONEAL LYMPH NODE SAMPLING (BIOPSY), SINGLE OR MULTIPLE</t>
  </si>
  <si>
    <t>38570</t>
  </si>
  <si>
    <t>3604281500</t>
  </si>
  <si>
    <t>EXCISION BRANCHIAL CLEFT CYST, VESTIGE, OR FISTULA, EXTEND BENEATH SUBQ TISSUES AND/OR PHARYNX</t>
  </si>
  <si>
    <t>42815</t>
  </si>
  <si>
    <t>3604460400</t>
  </si>
  <si>
    <t>SUTURE OF LARGE INTESTINE FOR PERFORATED ULCER,DIVERTICULUM,WOUND,INJURY OR RUPTURE, WO COLOSTOMY</t>
  </si>
  <si>
    <t>44604</t>
  </si>
  <si>
    <t>7504625800</t>
  </si>
  <si>
    <t>HEMORRHOIDECTOMY, INTERNAL &amp; EXTERNAL, SINGLE COLUMN/GROUP; W FISTULECTOMY, INCL FISSURECTOMY</t>
  </si>
  <si>
    <t>46258</t>
  </si>
  <si>
    <t>3601104200</t>
  </si>
  <si>
    <t>DEBRIDEMENT SUBCUTANEOUS TISSUE 20 SQ CM/&lt;</t>
  </si>
  <si>
    <t>11042</t>
  </si>
  <si>
    <t>3606223000</t>
  </si>
  <si>
    <t>RPLCMT/REVJ CSF SHUNT VALVE/CATH SHUNT SYS</t>
  </si>
  <si>
    <t>62230</t>
  </si>
  <si>
    <t>3604517200</t>
  </si>
  <si>
    <t>EXCISION OF RECTAL TUMOR, TRANSANAL APPROACH; INCL MUSCULARIS PROPRIA</t>
  </si>
  <si>
    <t>45172</t>
  </si>
  <si>
    <t>3602767600</t>
  </si>
  <si>
    <t>REPAIR, DISLOCATING PERONEAL TENDONS; WITH FIBULAR OSTEOTOMY</t>
  </si>
  <si>
    <t>27676</t>
  </si>
  <si>
    <t>3602351500</t>
  </si>
  <si>
    <t>OPEN TX CLAVICULAR FRACTURE INTERNAL FIXATION</t>
  </si>
  <si>
    <t>23515</t>
  </si>
  <si>
    <t>3602355000</t>
  </si>
  <si>
    <t>OPEN TX ACROMIOCLAVICULAR DISLC ACUTE/CHRONIC</t>
  </si>
  <si>
    <t>23550</t>
  </si>
  <si>
    <t>3602733700</t>
  </si>
  <si>
    <t>EXCISON TUMOR SOFT TISSUE THIGH/KNEE SUBQ 3 CM/&gt;</t>
  </si>
  <si>
    <t>27337</t>
  </si>
  <si>
    <t>3604287000</t>
  </si>
  <si>
    <t>EXC/DSTRJ LINGUAL TONSIL ANY METHOD SPX</t>
  </si>
  <si>
    <t>42870</t>
  </si>
  <si>
    <t>3605228700</t>
  </si>
  <si>
    <t>CYSTOURETHROSCOPY INJ CHEMODENERVATION BLADDER</t>
  </si>
  <si>
    <t>52287</t>
  </si>
  <si>
    <t>3605728300</t>
  </si>
  <si>
    <t>COLPOPEXY VAGINAL INTRAPERITONEAL APPROACH</t>
  </si>
  <si>
    <t>57283</t>
  </si>
  <si>
    <t>3606052000</t>
  </si>
  <si>
    <t>THYMECTOMY PRTL/TOT TRANSCERVICAL APPR SPX</t>
  </si>
  <si>
    <t>60520</t>
  </si>
  <si>
    <t>3601104300</t>
  </si>
  <si>
    <t>DEBRIDEMENT MUSCLE &amp; FASCIA 20 SQ CM/&lt;</t>
  </si>
  <si>
    <t>11043</t>
  </si>
  <si>
    <t>3,240.00</t>
  </si>
  <si>
    <t>3614958000</t>
  </si>
  <si>
    <t>RPR UMBIL HERN REDUC &lt; 5 YR</t>
  </si>
  <si>
    <t>49580</t>
  </si>
  <si>
    <t>3603770000</t>
  </si>
  <si>
    <t>LIGATION AND DIVISION OF LONG SAPHENOUS VEIN AT SAPHENOFEMORAL JUNCTION, OR DISTAL INTERRUPTIONS</t>
  </si>
  <si>
    <t>37700</t>
  </si>
  <si>
    <t>3601587600</t>
  </si>
  <si>
    <t>SUCTION ASSISTED LIPECTOMY; HEAD AND NECK</t>
  </si>
  <si>
    <t>15876</t>
  </si>
  <si>
    <t>3602861500</t>
  </si>
  <si>
    <t>OPEN TREATMENT OF TARSOMETATARSAL JOINT DISLOCATION, INCLUDES INTERNAL FIXATION, WHEN PERFORMED</t>
  </si>
  <si>
    <t>28615</t>
  </si>
  <si>
    <t>3600012100</t>
  </si>
  <si>
    <t>COLORECTAL CANCER SCREENING; COLONOSCOPY ON INDIVIDUAL NOT MEETING CRITERIA FOR HIGH RISK</t>
  </si>
  <si>
    <t>G0121</t>
  </si>
  <si>
    <t>1,881.45</t>
  </si>
  <si>
    <t>3602639000</t>
  </si>
  <si>
    <t>EXCISION FLEXOR TENDON, W IMPLANT OF SYNTHETIC ROD, DELAYED TENDON GRAFT,HAND OR FINGER, EA ROD</t>
  </si>
  <si>
    <t>26390</t>
  </si>
  <si>
    <t>3602765400</t>
  </si>
  <si>
    <t>REPAIR, SECONDARY, ACHILLES TENDON, WITH OR WITHOUT GRAFT</t>
  </si>
  <si>
    <t>27654</t>
  </si>
  <si>
    <t>3602988900</t>
  </si>
  <si>
    <t>ARTHROSCOPICALLY AIDED POSTERIOR CRUCIATE LIGAMENT REPAIR/AUGMENTATION OR RECONSTRUCTION</t>
  </si>
  <si>
    <t>29889</t>
  </si>
  <si>
    <t>16,702.82</t>
  </si>
  <si>
    <t>3603045000</t>
  </si>
  <si>
    <t>RHINOPLASTY, SECONDARY; MAJOR REVISION (NASAL TIP WORK AND OSTEOTOMIES)</t>
  </si>
  <si>
    <t>30450</t>
  </si>
  <si>
    <t>3603129700</t>
  </si>
  <si>
    <t>NASAL/SINUS ENDOSCOPY, SURGICAL; WITH DILATION OF SPHENOID SINUS OSTIUM</t>
  </si>
  <si>
    <t>31297</t>
  </si>
  <si>
    <t>3601104400</t>
  </si>
  <si>
    <t>DEBRIDEMENT BONE MUSCLE &amp;/FASCIA 20 SQ CM/&lt;</t>
  </si>
  <si>
    <t>11044</t>
  </si>
  <si>
    <t>3604420500</t>
  </si>
  <si>
    <t>LAP,SURG,COLECTOMY,W/REMVL TERM ILEUM</t>
  </si>
  <si>
    <t>44205</t>
  </si>
  <si>
    <t>3601582500</t>
  </si>
  <si>
    <t>RHYTIDECTOMY; NECK WITH PLATYSMAL TIGHTENING</t>
  </si>
  <si>
    <t>15825</t>
  </si>
  <si>
    <t>3602091200</t>
  </si>
  <si>
    <t>CARTILAGE GRAFT NASAL SEPTUM</t>
  </si>
  <si>
    <t>20912</t>
  </si>
  <si>
    <t>3604100800</t>
  </si>
  <si>
    <t>DRAINAGE OF MOUTH LESION</t>
  </si>
  <si>
    <t>41008</t>
  </si>
  <si>
    <t>3604319400</t>
  </si>
  <si>
    <t>ESOPHAGOSCOPY RIG TRANSORAL REMOVAL FOREIGN BODY</t>
  </si>
  <si>
    <t>43194</t>
  </si>
  <si>
    <t>3604626100</t>
  </si>
  <si>
    <t>HRHC NTRNL &amp; XTRNL 2/&gt; COLUMN/GROUP W/FISSU</t>
  </si>
  <si>
    <t>46261</t>
  </si>
  <si>
    <t>3605855900</t>
  </si>
  <si>
    <t>HYSTEROSCOPY, SURGICAL; WITH LYSIS OF INTRAUTERINE ADHESIONS</t>
  </si>
  <si>
    <t>58559</t>
  </si>
  <si>
    <t>3606795000</t>
  </si>
  <si>
    <t>CANTHOPLASTY (RECONSTRUCTION OF CANTHUS)</t>
  </si>
  <si>
    <t>67950</t>
  </si>
  <si>
    <t>3601573400</t>
  </si>
  <si>
    <t>MUSC MYOCUTANEOUS/FASCIOCUTANEOUS FLAP TRUNK</t>
  </si>
  <si>
    <t>15734</t>
  </si>
  <si>
    <t>3601583200</t>
  </si>
  <si>
    <t>EXCISION, EXCESSIVE SKIN AND SUBCUTANEOUS TISSUE (INCLUDES LIPECTOMY); THIGH</t>
  </si>
  <si>
    <t>15832</t>
  </si>
  <si>
    <t>3601104500</t>
  </si>
  <si>
    <t>DBRDMT SUBCUTANEOUS TISSUE EA ADDL 20 SQ CM</t>
  </si>
  <si>
    <t>11045</t>
  </si>
  <si>
    <t>3602466600</t>
  </si>
  <si>
    <t>OPEN TX RADIAL HEAD/NECK FRACTURE PROSTHETIC</t>
  </si>
  <si>
    <t>24666</t>
  </si>
  <si>
    <t>3602672700</t>
  </si>
  <si>
    <t>PRQ SKEL FIXJ PHLNGL SHFT FX PROX/MIDDLE PX/F/T</t>
  </si>
  <si>
    <t>26727</t>
  </si>
  <si>
    <t>3602673500</t>
  </si>
  <si>
    <t>OPEN TX PHALANGEAL SHAFT FRACTURE PROX/MIDDLE EA</t>
  </si>
  <si>
    <t>26735</t>
  </si>
  <si>
    <t>3602768500</t>
  </si>
  <si>
    <t>LENGTHENING OR SHORTENING OF TENDON, LEG OR ANKLE; SINGLE TENDON</t>
  </si>
  <si>
    <t>27685</t>
  </si>
  <si>
    <t>3602999900</t>
  </si>
  <si>
    <t>Hc Unlisted Procedure Arthroscopy</t>
  </si>
  <si>
    <t>29999</t>
  </si>
  <si>
    <t>3603874500</t>
  </si>
  <si>
    <t>AXILLARY LYMPHADENECTOMY; COMPLETE</t>
  </si>
  <si>
    <t>38745</t>
  </si>
  <si>
    <t>3604628500</t>
  </si>
  <si>
    <t>SURGICAL TREATMENT OF ANAL FISTULA; SECOND STAGE</t>
  </si>
  <si>
    <t>46285</t>
  </si>
  <si>
    <t>3606470200</t>
  </si>
  <si>
    <t>NEUROPLASTY; DIGITAL, 1 OR BOTH, SAME DIGIT</t>
  </si>
  <si>
    <t>64702</t>
  </si>
  <si>
    <t>3606780800</t>
  </si>
  <si>
    <t>EXCISION OF CHALAZION, SINGLE OR MULTIPLE</t>
  </si>
  <si>
    <t>67808</t>
  </si>
  <si>
    <t>3606792300</t>
  </si>
  <si>
    <t>REPAIR ENTROPION EXCISION TARSAL WEDGE</t>
  </si>
  <si>
    <t>67923</t>
  </si>
  <si>
    <t>3601104600</t>
  </si>
  <si>
    <t>DEBRIDEMENT MUSCLE &amp;/FASCIA EA ADDL 20 SQ CM</t>
  </si>
  <si>
    <t>11046</t>
  </si>
  <si>
    <t>3606914000</t>
  </si>
  <si>
    <t>EXCISION EXOSTOSIS EXTERNAL AUDITORY CANAL</t>
  </si>
  <si>
    <t>69140</t>
  </si>
  <si>
    <t>3605200500</t>
  </si>
  <si>
    <t>CYSTO BLADDER W/URETERAL CATHETERIZATION</t>
  </si>
  <si>
    <t>52005</t>
  </si>
  <si>
    <t>3605663100</t>
  </si>
  <si>
    <t>VULVECTOMY RAD PRTL UNI INGUINOFEM LMPHADECTOMY</t>
  </si>
  <si>
    <t>56631</t>
  </si>
  <si>
    <t>3605663300</t>
  </si>
  <si>
    <t>VULVECTOMY RADICAL COMPLETE</t>
  </si>
  <si>
    <t>56633</t>
  </si>
  <si>
    <t>3605663400</t>
  </si>
  <si>
    <t>VULVECTOMY RAD COMPL UNI INGUINOFEM LMPHADECTOMY</t>
  </si>
  <si>
    <t>56634</t>
  </si>
  <si>
    <t>3605663700</t>
  </si>
  <si>
    <t>VULVECTOMY RAD COMPL BI INGUINOFEM LMPHADECTOMY</t>
  </si>
  <si>
    <t>56637</t>
  </si>
  <si>
    <t>3606741400</t>
  </si>
  <si>
    <t>ORBITOTOMY W/O BONE FLAP W/RMVL BONE DCMPRN</t>
  </si>
  <si>
    <t>67414</t>
  </si>
  <si>
    <t>3601562000</t>
  </si>
  <si>
    <t>DELAY FLAP/SECTIONING FLAP F/C/C/N/AX/G/H/F</t>
  </si>
  <si>
    <t>15620</t>
  </si>
  <si>
    <t>4,156.34</t>
  </si>
  <si>
    <t>3602457500</t>
  </si>
  <si>
    <t>OPEN TX HUMERAL EPICONDYLAR FRACTURE</t>
  </si>
  <si>
    <t>24575</t>
  </si>
  <si>
    <t>3602138500</t>
  </si>
  <si>
    <t>OPEN TREATMENT OF ORBITAL FLOOR BLOWOUT FRACTURE; TRANSANTRAL APPROACH</t>
  </si>
  <si>
    <t>21385</t>
  </si>
  <si>
    <t>3602665000</t>
  </si>
  <si>
    <t>PERCUTANEOUS SKELETAL FIXATION OF CARPOMETACARPAL FRACTURE DISLOCATION, THUMB W/ MANIPULATION</t>
  </si>
  <si>
    <t>26650</t>
  </si>
  <si>
    <t>3602741800</t>
  </si>
  <si>
    <t>ANTERIOR TIBIAL TUBERCLEPLASTY</t>
  </si>
  <si>
    <t>27418</t>
  </si>
  <si>
    <t>3602831500</t>
  </si>
  <si>
    <t>SESAMOIDECTOMY, FIRST TOE</t>
  </si>
  <si>
    <t>28315</t>
  </si>
  <si>
    <t>3604602000</t>
  </si>
  <si>
    <t>PLACEMENT OF SETON</t>
  </si>
  <si>
    <t>46020</t>
  </si>
  <si>
    <t>3604760500</t>
  </si>
  <si>
    <t>CHOLECYSTECTOMY; WITH CHOLANGIOGRAPHY</t>
  </si>
  <si>
    <t>47605</t>
  </si>
  <si>
    <t>3605982100</t>
  </si>
  <si>
    <t>TREATMENT OF MISSED ABORTION, COMPLETED SURGICALLY; SECOND TRIMESTER</t>
  </si>
  <si>
    <t>59821</t>
  </si>
  <si>
    <t>3606741200</t>
  </si>
  <si>
    <t>ORBITOTOMY W/O BONE FLAP W/REMOVAL LESION</t>
  </si>
  <si>
    <t>67412</t>
  </si>
  <si>
    <t>3602103200</t>
  </si>
  <si>
    <t>REMOVE EXOSTOSIS MAXILLA</t>
  </si>
  <si>
    <t>21032</t>
  </si>
  <si>
    <t>3602104600</t>
  </si>
  <si>
    <t>REMOVE MANDIBLE CYST COMPLEX</t>
  </si>
  <si>
    <t>21046</t>
  </si>
  <si>
    <t>3602104700</t>
  </si>
  <si>
    <t>EXCISE LWR JAW CYST W/REPAIR</t>
  </si>
  <si>
    <t>21047</t>
  </si>
  <si>
    <t>3601120000</t>
  </si>
  <si>
    <t>REMOVAL SKN TAGS MLT FIBRQ TAGS ANY AREA UPW/15</t>
  </si>
  <si>
    <t>11200</t>
  </si>
  <si>
    <t>3602453800</t>
  </si>
  <si>
    <t>PERC SKELETAL FIXATION OF SUPRACONDYLAR OR TRANSCONDYLAR HUMERAL FX W/WO INTERCONDYLAR EXTENSION</t>
  </si>
  <si>
    <t>24538</t>
  </si>
  <si>
    <t>3602527000</t>
  </si>
  <si>
    <t>REPAIR, TENDON OR MUSCLE, EXTENSOR, FOREARM AND/OR WRIST; PRIMARY, SINGLE, EACH TENDON OR MUSCLE</t>
  </si>
  <si>
    <t>25270</t>
  </si>
  <si>
    <t>3602560800</t>
  </si>
  <si>
    <t>OPEN TX DISTAL RADIAL INTRA-ARTICULAR FX OR EPIPHYSEAL SEPARATION; W FIXATION OF 2 FRAGMENTS</t>
  </si>
  <si>
    <t>25608</t>
  </si>
  <si>
    <t>3604324600</t>
  </si>
  <si>
    <t>EGD, FLEXIBLE, TRANSORAL; WITH DIRECTED PLACEMENT OF PERCUTANEOUS GASTROSTOMY TUBE</t>
  </si>
  <si>
    <t>43246</t>
  </si>
  <si>
    <t>3606236200</t>
  </si>
  <si>
    <t>IMPLANT SPINE INFUSION PUMP</t>
  </si>
  <si>
    <t>62362</t>
  </si>
  <si>
    <t>23,017.12</t>
  </si>
  <si>
    <t>3601587800</t>
  </si>
  <si>
    <t>SUCTION ASSISTED LIPECTOMY UPPER EXTREMITY</t>
  </si>
  <si>
    <t>15878</t>
  </si>
  <si>
    <t>2,587.91</t>
  </si>
  <si>
    <t>3602812600</t>
  </si>
  <si>
    <t>RESECTION PARTIAL/COMPLETE PHALANGEAL BASE EACH</t>
  </si>
  <si>
    <t>28126</t>
  </si>
  <si>
    <t>3602829500</t>
  </si>
  <si>
    <t>CORRJ HALLUX VALGUS W/SESMDC W/PROX METAR OSTEOT</t>
  </si>
  <si>
    <t>28295</t>
  </si>
  <si>
    <t>3602742200</t>
  </si>
  <si>
    <t>RCNSTJ DISLC PATELLA W/XTNSR RELIGNMT&amp;/MUSC RL</t>
  </si>
  <si>
    <t>27422</t>
  </si>
  <si>
    <t>3606791200</t>
  </si>
  <si>
    <t>CORRJ LAGOPHTHALMOS IMPLTJ UPR EYELID LID LOAD</t>
  </si>
  <si>
    <t>67912</t>
  </si>
  <si>
    <t>3601120100</t>
  </si>
  <si>
    <t>REMOVAL SK TGS MLT FIBRQ TAGS ANY AREA EA 10</t>
  </si>
  <si>
    <t>11201</t>
  </si>
  <si>
    <t>231.52</t>
  </si>
  <si>
    <t>3604932200</t>
  </si>
  <si>
    <t>LAPAROSCOPY, SURGICAL; WITH ASPIRATION OF CAVITY OR CYST</t>
  </si>
  <si>
    <t>49322</t>
  </si>
  <si>
    <t>3604414000</t>
  </si>
  <si>
    <t>COLECTOMY PARTIAL W/ANASTOMOSIS</t>
  </si>
  <si>
    <t>44140</t>
  </si>
  <si>
    <t>3603683100</t>
  </si>
  <si>
    <t>THROMBECTOMY,AV FISTULA DIALYS GRFT</t>
  </si>
  <si>
    <t>36831</t>
  </si>
  <si>
    <t>3602544700</t>
  </si>
  <si>
    <t>REPAIR INTERCARP/CARP-METACARP JT</t>
  </si>
  <si>
    <t>25447</t>
  </si>
  <si>
    <t>3602648000</t>
  </si>
  <si>
    <t>TRANSPLANT HAND TENDON</t>
  </si>
  <si>
    <t>26480</t>
  </si>
  <si>
    <t>3604182600</t>
  </si>
  <si>
    <t>EXCIS DENTOALV LESN,SIMPL REPR</t>
  </si>
  <si>
    <t>41826</t>
  </si>
  <si>
    <t>3604384600</t>
  </si>
  <si>
    <t>GASTRIC BYPASS,OBESE&lt;150CM ROUX-EN-Y</t>
  </si>
  <si>
    <t>43846</t>
  </si>
  <si>
    <t>3604920500</t>
  </si>
  <si>
    <t>EXCISION/DESTRUCTION OPEN ABDOMINAL TUMORS &gt;10.0 CM</t>
  </si>
  <si>
    <t>49205</t>
  </si>
  <si>
    <t>3602560900</t>
  </si>
  <si>
    <t>OPEN RX DISTAL RADIUS FX, INTRA-ARTICULAR, 3+ FRAG</t>
  </si>
  <si>
    <t>25609</t>
  </si>
  <si>
    <t>14,857.01</t>
  </si>
  <si>
    <t>3602782700</t>
  </si>
  <si>
    <t>OPEN TREATMENT FRACTURE DISTAL TIBIA ONLY</t>
  </si>
  <si>
    <t>27827</t>
  </si>
  <si>
    <t>3605483000</t>
  </si>
  <si>
    <t>EXCIS EPIDIDYMIS LOCAL LESION</t>
  </si>
  <si>
    <t>54830</t>
  </si>
  <si>
    <t>3601131100</t>
  </si>
  <si>
    <t>SHVG SKIN LESION 1 F/E/E/N/L/M DIAM 0.6-1.0 CM</t>
  </si>
  <si>
    <t>11311</t>
  </si>
  <si>
    <t>3602527200</t>
  </si>
  <si>
    <t>RPR TDN/MUSC XTNSR F/ARM&amp;/WRIST SEC 1 EA TDN/MU</t>
  </si>
  <si>
    <t>25272</t>
  </si>
  <si>
    <t>3602582000</t>
  </si>
  <si>
    <t>ARTHRODESIS WRIST LIMITED W/O BONE GRAFT</t>
  </si>
  <si>
    <t>25820</t>
  </si>
  <si>
    <t>3602612100</t>
  </si>
  <si>
    <t>FASCT PALM W/WO Z-PLASTY TISSUE REARGMT/SKN GRFT</t>
  </si>
  <si>
    <t>26121</t>
  </si>
  <si>
    <t>3602612300</t>
  </si>
  <si>
    <t>FASCT PRTL PALMAR 1 DGT PROX IPHAL JT W/WO RPR</t>
  </si>
  <si>
    <t>26123</t>
  </si>
  <si>
    <t>3602612500</t>
  </si>
  <si>
    <t>FASCT PRTL PALMR ADDL DGT PROX IPHAL JT W/WO RPR</t>
  </si>
  <si>
    <t>26125</t>
  </si>
  <si>
    <t>3602752400</t>
  </si>
  <si>
    <t>OPTX PATLLR FX W/INT FIXJ/PATLLC&amp;SOFT TISS RPR</t>
  </si>
  <si>
    <t>27524</t>
  </si>
  <si>
    <t>3602778400</t>
  </si>
  <si>
    <t>OPEN TREATMENT PROXIMAL FIBULA/SHAFT FRACTURE</t>
  </si>
  <si>
    <t>27784</t>
  </si>
  <si>
    <t>3602830400</t>
  </si>
  <si>
    <t>OSTEOTOMY TARSAL BONES OTH/THN CALCANEUS/TALUS</t>
  </si>
  <si>
    <t>28304</t>
  </si>
  <si>
    <t>3602889900</t>
  </si>
  <si>
    <t>Hc Unlisted Procedure Foot/toes</t>
  </si>
  <si>
    <t>28899</t>
  </si>
  <si>
    <t>3603772200</t>
  </si>
  <si>
    <t>LIGJ DIVJ&amp;STRIP LONG SAPH SAPHFEM JUNCT KNE/BELW</t>
  </si>
  <si>
    <t>37722</t>
  </si>
  <si>
    <t>3601140000</t>
  </si>
  <si>
    <t>EXC B9 LESION MRGN XCP SK TG T/A/L 0.5 CM/&lt;</t>
  </si>
  <si>
    <t>11400</t>
  </si>
  <si>
    <t>3603773500</t>
  </si>
  <si>
    <t>LIGJ &amp; DIVJ RADICAL STRIP LONG/SHORT SAPHENOUS</t>
  </si>
  <si>
    <t>37735</t>
  </si>
  <si>
    <t>3603776000</t>
  </si>
  <si>
    <t>LIG PRFRATR VEIN SUBFSCAL RAD INCL SKN GRF 1 LEG</t>
  </si>
  <si>
    <t>37760</t>
  </si>
  <si>
    <t>3602434300</t>
  </si>
  <si>
    <t>REELBOW LAT LIGMNT W/TISS</t>
  </si>
  <si>
    <t>24343</t>
  </si>
  <si>
    <t>3602532000</t>
  </si>
  <si>
    <t>REVISE WRIST JOINT,CARPAL INSTABIL</t>
  </si>
  <si>
    <t>25320</t>
  </si>
  <si>
    <t>3602603400</t>
  </si>
  <si>
    <t>INCIS DEEP FINGR/HAND BONE LESN</t>
  </si>
  <si>
    <t>26034</t>
  </si>
  <si>
    <t>3603853100</t>
  </si>
  <si>
    <t>OPEN BIOPSY/EXCISION INGUINOFEMORAL NODES</t>
  </si>
  <si>
    <t>38531</t>
  </si>
  <si>
    <t>3601140100</t>
  </si>
  <si>
    <t>EXC B9 LESION MRGN XCP SK TG T/A/L 0.6-1.0 CM</t>
  </si>
  <si>
    <t>11401</t>
  </si>
  <si>
    <t>3601140200</t>
  </si>
  <si>
    <t>EXC B9 LESION MRGN XCP SK TG T/A/L 1.1-2.0 CM</t>
  </si>
  <si>
    <t>11402</t>
  </si>
  <si>
    <t>3601140300</t>
  </si>
  <si>
    <t>EXC B9 LESION MRGN XCP SK TG T/A/L 2.1-3.0 CM/&lt;</t>
  </si>
  <si>
    <t>11403</t>
  </si>
  <si>
    <t>3601140400</t>
  </si>
  <si>
    <t>EXC B9 LESION MRGN XCP SK TG T/A/L 3.1-4.0 CM</t>
  </si>
  <si>
    <t>11404</t>
  </si>
  <si>
    <t>3601140600</t>
  </si>
  <si>
    <t>EXC B9 LESION MRGN XCP SK TG T/A/L &gt;4.0 CM</t>
  </si>
  <si>
    <t>11406</t>
  </si>
  <si>
    <t>3,125.52</t>
  </si>
  <si>
    <t>3601142000</t>
  </si>
  <si>
    <t>EXC B9 LESION MRGN XCP SK TG S/N/H/F/G 0.5 CM/&lt;</t>
  </si>
  <si>
    <t>11420</t>
  </si>
  <si>
    <t>3601142100</t>
  </si>
  <si>
    <t>EXC B9 LESION MRGN XCP SK TG S/N/H/F/G 0.6-1.0CM</t>
  </si>
  <si>
    <t>11421</t>
  </si>
  <si>
    <t>3601142200</t>
  </si>
  <si>
    <t>EXC B9 LESION MRGN XCP SK TG S/N/H/F/G 1.1-2.0CM</t>
  </si>
  <si>
    <t>11422</t>
  </si>
  <si>
    <t>3605104500</t>
  </si>
  <si>
    <t>CYSTOTOMY, WITH INSERTION OF URETERAL CATHETER OR STENT</t>
  </si>
  <si>
    <t>51045</t>
  </si>
  <si>
    <t>3601142300</t>
  </si>
  <si>
    <t>EXC B9 LESION MRGN XCP SK TG S/N/H/F/G 2.1-3.0CM</t>
  </si>
  <si>
    <t>11423</t>
  </si>
  <si>
    <t>3601142400</t>
  </si>
  <si>
    <t>EXC B9 LESION MRGN XCP SK TG S/N/H/F/G 3.1-4.0CM</t>
  </si>
  <si>
    <t>11424</t>
  </si>
  <si>
    <t>3601142600</t>
  </si>
  <si>
    <t>EXC B9 LESION MRGN XCP SK TG S/N/H/F/G &gt; 4.0CM</t>
  </si>
  <si>
    <t>11426</t>
  </si>
  <si>
    <t>3601144000</t>
  </si>
  <si>
    <t>EXC B9 LESION MRGN XCP SK TG F/E/E/N/L/M 0.5CM/&lt;</t>
  </si>
  <si>
    <t>11440</t>
  </si>
  <si>
    <t>3601144100</t>
  </si>
  <si>
    <t>EXC B9 LES MRGN XCP SK TG F/E/E/N/L/M 0.6-1.0CM</t>
  </si>
  <si>
    <t>11441</t>
  </si>
  <si>
    <t>3601144200</t>
  </si>
  <si>
    <t>EXC B9 LES MRGN XCP SK TG F/E/E/N/L/M 1.1-2.0CM</t>
  </si>
  <si>
    <t>11442</t>
  </si>
  <si>
    <t>3601144300</t>
  </si>
  <si>
    <t>EXC B9 LES MRGN XCP SK TG F/E/E/N/L/M 2.1-3.0CM</t>
  </si>
  <si>
    <t>11443</t>
  </si>
  <si>
    <t>1,630.00</t>
  </si>
  <si>
    <t>3601144400</t>
  </si>
  <si>
    <t>EXC B9 LES MRGN XCP SK TG F/E/E/N/L/M 3.1-4.0CM</t>
  </si>
  <si>
    <t>11444</t>
  </si>
  <si>
    <t>3,017.02</t>
  </si>
  <si>
    <t>3601145000</t>
  </si>
  <si>
    <t>EXCISION HIDRADENITIS AXILLARY SMPL/INTRM RPR</t>
  </si>
  <si>
    <t>11450</t>
  </si>
  <si>
    <t>3601147000</t>
  </si>
  <si>
    <t>EXCISION H/P/P/U SIMPLE/INTERMEDIATE REPAIR</t>
  </si>
  <si>
    <t>11470</t>
  </si>
  <si>
    <t>3606954000</t>
  </si>
  <si>
    <t>EXCISION AURAL POLYP</t>
  </si>
  <si>
    <t>69540</t>
  </si>
  <si>
    <t>3601160200</t>
  </si>
  <si>
    <t>EXCISION MAL LESION TRUNK/ARM/LEG 1.1-2.0 CM</t>
  </si>
  <si>
    <t>11602</t>
  </si>
  <si>
    <t>3601162300</t>
  </si>
  <si>
    <t>EXCISION MALIGNANT LESION S/N/H/F/G 2.1-3.0 CM/&lt;</t>
  </si>
  <si>
    <t>11623</t>
  </si>
  <si>
    <t>3,572.28</t>
  </si>
  <si>
    <t>3601162600</t>
  </si>
  <si>
    <t>EXCISION MALIGNANT LESION S/N/H/F/G &gt;4.0 CM</t>
  </si>
  <si>
    <t>11626</t>
  </si>
  <si>
    <t>3601164200</t>
  </si>
  <si>
    <t>EXCISION MALIGNANT LESION F/E/E/N/L 1.1-2.0 CM</t>
  </si>
  <si>
    <t>11642</t>
  </si>
  <si>
    <t>3601164300</t>
  </si>
  <si>
    <t>EXCISION MALIGNANT LESION F/E/E/N/L 2.1-3.0 CM</t>
  </si>
  <si>
    <t>11643</t>
  </si>
  <si>
    <t>3601164400</t>
  </si>
  <si>
    <t>EXCISION MALIGNANT LESION F/E/E/N/L 3.1-4.0 CM</t>
  </si>
  <si>
    <t>11644</t>
  </si>
  <si>
    <t>1,780.00</t>
  </si>
  <si>
    <t>3601173200</t>
  </si>
  <si>
    <t>AVULSION NAIL PLATE PARTIAL/COMP SIMPLE EA ADDL</t>
  </si>
  <si>
    <t>11732</t>
  </si>
  <si>
    <t>387.27</t>
  </si>
  <si>
    <t>3601175000</t>
  </si>
  <si>
    <t>EXCISION NAIL MATRIX PERMANENT REMOVAL</t>
  </si>
  <si>
    <t>11750</t>
  </si>
  <si>
    <t>3601177100</t>
  </si>
  <si>
    <t>EXCISION PILONIDAL CYST/SINUS EXTENSIVE</t>
  </si>
  <si>
    <t>11771</t>
  </si>
  <si>
    <t>3601177200</t>
  </si>
  <si>
    <t>EXCISION PILONIDAL CYST/SINUS COMPLICATED</t>
  </si>
  <si>
    <t>11772</t>
  </si>
  <si>
    <t>7504626200</t>
  </si>
  <si>
    <t>REMOVE INTERNAL/EXTERNAL HEMORRHOIDS GROUPS W/FISTULECTOMY</t>
  </si>
  <si>
    <t>46262</t>
  </si>
  <si>
    <t>3601197000</t>
  </si>
  <si>
    <t>REPLACEMENT TISSUE EXPANDER W/PERMANENT IMPLANT</t>
  </si>
  <si>
    <t>11970</t>
  </si>
  <si>
    <t>9,971.95</t>
  </si>
  <si>
    <t>3601198200</t>
  </si>
  <si>
    <t>REMOVAL NON-BIODEGRADABLE DRUG DELIVERY IMPLANT</t>
  </si>
  <si>
    <t>11982</t>
  </si>
  <si>
    <t>3601200100</t>
  </si>
  <si>
    <t>SIMPLE REPAIR SCALP/NECK/AX/GENIT/TRUNK 2.5CM/&lt;</t>
  </si>
  <si>
    <t>12001</t>
  </si>
  <si>
    <t>3601202000</t>
  </si>
  <si>
    <t>TX SUPERFICIAL WOUND DEHISCENCE SIMPLE CLOSURE</t>
  </si>
  <si>
    <t>12020</t>
  </si>
  <si>
    <t>2,525.00</t>
  </si>
  <si>
    <t>3601203100</t>
  </si>
  <si>
    <t>REPAIR INTERMEDIATE S/A/T/E 2.5 CM/&lt;</t>
  </si>
  <si>
    <t>12031</t>
  </si>
  <si>
    <t>3601203200</t>
  </si>
  <si>
    <t>REPAIR INTERMEDIATE S/A/T/E 2.6-7.5 CM</t>
  </si>
  <si>
    <t>12032</t>
  </si>
  <si>
    <t>3601203400</t>
  </si>
  <si>
    <t>REPAIR INTERMEDIATE S/A/T/E 7.6-12.5 CM</t>
  </si>
  <si>
    <t>12034</t>
  </si>
  <si>
    <t>3601203500</t>
  </si>
  <si>
    <t>REPAIR INTERMEDIATE S/A/T/E 12.6-20.0CM</t>
  </si>
  <si>
    <t>12035</t>
  </si>
  <si>
    <t>3601203600</t>
  </si>
  <si>
    <t>REPAIR INTERMEDIATE S/A/T/E 20.1-30.0 CM</t>
  </si>
  <si>
    <t>12036</t>
  </si>
  <si>
    <t>1,293.73</t>
  </si>
  <si>
    <t>3601203700</t>
  </si>
  <si>
    <t>REPAIR INTERMEDIATE S/A/T/E &gt;30.0 CM</t>
  </si>
  <si>
    <t>12037</t>
  </si>
  <si>
    <t>4,300.26</t>
  </si>
  <si>
    <t>3602820800</t>
  </si>
  <si>
    <t>REPAIR, TENDON, EXTENSOR, FOOT; PRIMARY OR SECONDARY, EACH TENDON</t>
  </si>
  <si>
    <t>28208</t>
  </si>
  <si>
    <t>3601204100</t>
  </si>
  <si>
    <t>REPAIR INTERMEDIATE N/H/F/XTRNL GENT 2.5CM/&lt;</t>
  </si>
  <si>
    <t>12041</t>
  </si>
  <si>
    <t>3601204200</t>
  </si>
  <si>
    <t>REPAIR INTERMEDIATE N/H/F/XTRNL GENT 2.6-7.5 CM</t>
  </si>
  <si>
    <t>12042</t>
  </si>
  <si>
    <t>3601204400</t>
  </si>
  <si>
    <t>REPAIR INTERMEDIATE N/H/F/XTRNL GENT 7.6-12.5CM</t>
  </si>
  <si>
    <t>12044</t>
  </si>
  <si>
    <t>3601204500</t>
  </si>
  <si>
    <t>REPAIR INTERMEDIATE N/H/F/XTRNL GENT 12.6-20 CM</t>
  </si>
  <si>
    <t>12045</t>
  </si>
  <si>
    <t>3601205100</t>
  </si>
  <si>
    <t>REPAIR INTERMEDIATE F/E/E/N/L&amp;/MUC 2.5 CM/&lt;</t>
  </si>
  <si>
    <t>12051</t>
  </si>
  <si>
    <t>3601205200</t>
  </si>
  <si>
    <t>REPAIR INTERMEDIATE F/E/E/N/L&amp;/MUC 2.6-5.0 CM</t>
  </si>
  <si>
    <t>12052</t>
  </si>
  <si>
    <t>3601205300</t>
  </si>
  <si>
    <t>REPAIR INTERMEDIATE F/E/E/N/L&amp;/MUC 5.1-7.5 CM</t>
  </si>
  <si>
    <t>12053</t>
  </si>
  <si>
    <t>846.70</t>
  </si>
  <si>
    <t>3601205400</t>
  </si>
  <si>
    <t>REPAIR INTERMEDIATE F/E/E/N/L&amp;/MUC 7.6-12.5 CM</t>
  </si>
  <si>
    <t>12054</t>
  </si>
  <si>
    <t>3601205500</t>
  </si>
  <si>
    <t>REPAIR INTERMEDIATE F/E/E/N/L&amp;/MUC 12.6-20.0CM</t>
  </si>
  <si>
    <t>12055</t>
  </si>
  <si>
    <t>3601310000</t>
  </si>
  <si>
    <t>REPAIR COMPLEX TRUNK 1.1-2.5 CM</t>
  </si>
  <si>
    <t>13100</t>
  </si>
  <si>
    <t>3603586000</t>
  </si>
  <si>
    <t>EXPLORATION FOR POSTOPERATIVE HEMORRHAGE, THROMBOSIS OR INFECTION; EXTREMITY</t>
  </si>
  <si>
    <t>35860</t>
  </si>
  <si>
    <t>3601310100</t>
  </si>
  <si>
    <t>REPAIR COMPLEX TRUNK 2.6-7.5 CM</t>
  </si>
  <si>
    <t>13101</t>
  </si>
  <si>
    <t>3601310200</t>
  </si>
  <si>
    <t>REPAIR COMPLEX TRUNK EACH ADDITIONAL 5 CM/&lt;</t>
  </si>
  <si>
    <t>13102</t>
  </si>
  <si>
    <t>3601312100</t>
  </si>
  <si>
    <t>REPAIR COMPLEX SCALP/ARM/LEG 2.6-7.5 CM</t>
  </si>
  <si>
    <t>13121</t>
  </si>
  <si>
    <t>3601312200</t>
  </si>
  <si>
    <t>REPAIR COMPLEX SCALP/ARM/LEG EA ADDL 5 CM/&lt;</t>
  </si>
  <si>
    <t>13122</t>
  </si>
  <si>
    <t>3601313100</t>
  </si>
  <si>
    <t>REPAIR COMPLEX F/C/C/M/N/AX/G/H/F 1.1-2.5 CM</t>
  </si>
  <si>
    <t>13131</t>
  </si>
  <si>
    <t>3601313200</t>
  </si>
  <si>
    <t>REPAIR COMPLEX F/C/C/M/N/AX/G/H/F 2.6-7.5 CM</t>
  </si>
  <si>
    <t>13132</t>
  </si>
  <si>
    <t>3601313300</t>
  </si>
  <si>
    <t>REPAIR COMPLEX F/C/C/M/N/AX/G/H/F EA ADDL 5 CM/&lt;</t>
  </si>
  <si>
    <t>13133</t>
  </si>
  <si>
    <t>3601315100</t>
  </si>
  <si>
    <t>REPAIR COMPLEX EYELID/NOSE/EAR/LIP 1.1-2.5 CM</t>
  </si>
  <si>
    <t>13151</t>
  </si>
  <si>
    <t>3601315200</t>
  </si>
  <si>
    <t>REPAIR COMPLEX EYELID/NOSE/EAR/LIP 2.6-7.5 CM</t>
  </si>
  <si>
    <t>13152</t>
  </si>
  <si>
    <t>3601315300</t>
  </si>
  <si>
    <t>REPAIR COMPLX EYELID/NOSE/EAR/LIP EA ADDL 5 CM/&lt;</t>
  </si>
  <si>
    <t>13153</t>
  </si>
  <si>
    <t>3604113500</t>
  </si>
  <si>
    <t>GLOSSECTOMY; PARTIAL, WITH UNILATERAL RADICAL NECK DISSECTION</t>
  </si>
  <si>
    <t>41135</t>
  </si>
  <si>
    <t>3601316000</t>
  </si>
  <si>
    <t>SECONDARY CLOSURE SURG WOUND/DEHSN EXTSV/COMPLIC</t>
  </si>
  <si>
    <t>13160</t>
  </si>
  <si>
    <t>3601400000</t>
  </si>
  <si>
    <t>ADJACENT TISSUE TRANSFER/REARGMT TRUNK 10 SQCM/&lt;</t>
  </si>
  <si>
    <t>14000</t>
  </si>
  <si>
    <t>3601400100</t>
  </si>
  <si>
    <t>ADJNT TIS TRANSFR/REARRANGE TRUNK 10.1-30.0 SQCM</t>
  </si>
  <si>
    <t>14001</t>
  </si>
  <si>
    <t>2,796.52</t>
  </si>
  <si>
    <t>3601402000</t>
  </si>
  <si>
    <t>ADJT TIS TRNSFR/REARGMT SCALP/ARM/LEG 10 SQ CM/&lt;</t>
  </si>
  <si>
    <t>14020</t>
  </si>
  <si>
    <t>3601404000</t>
  </si>
  <si>
    <t>ADJT TIS TRNS/REARGMT F/C/C/M/N/A/G/H/F 10SQCM/&lt;</t>
  </si>
  <si>
    <t>14040</t>
  </si>
  <si>
    <t>3601404100</t>
  </si>
  <si>
    <t>ADJT/REARGMT F/C/C/M/N/AX/G/H/F 10.1-30.0 SQ CM</t>
  </si>
  <si>
    <t>14041</t>
  </si>
  <si>
    <t>3601406000</t>
  </si>
  <si>
    <t>ADJT TIS TRNSFR/REARRGMT E/N/E/L DFCT 10 SQ CM/&lt;</t>
  </si>
  <si>
    <t>14060</t>
  </si>
  <si>
    <t>3601430100</t>
  </si>
  <si>
    <t>ADJNT TIS TRNSFR/REARGMT ANY AREA 30.1-60 SQ CM</t>
  </si>
  <si>
    <t>14301</t>
  </si>
  <si>
    <t>3601430200</t>
  </si>
  <si>
    <t>ADJT TIS TRNSFR/REARGMT DEFEC EA ADDL 30 SQCM/&lt;</t>
  </si>
  <si>
    <t>14302</t>
  </si>
  <si>
    <t>3601500200</t>
  </si>
  <si>
    <t>PREP SITE TRUNK/ARM/LEG 1ST 100 SQ CM/1PCT</t>
  </si>
  <si>
    <t>15002</t>
  </si>
  <si>
    <t>3602123000</t>
  </si>
  <si>
    <t>GRAFT RIB CRTLG AUTOGENOUS FACE/CHIN/NOSE/EAR</t>
  </si>
  <si>
    <t>21230</t>
  </si>
  <si>
    <t>3601500400</t>
  </si>
  <si>
    <t>PREP SITE F/S/N/H/F/G/M/D GT 1ST 100 SQ CM/1PCT</t>
  </si>
  <si>
    <t>15004</t>
  </si>
  <si>
    <t>3601510000</t>
  </si>
  <si>
    <t>SPLIT AGRFT T/A/L 1ST 100 CM/&amp;/1% BDY INFT/CHLD</t>
  </si>
  <si>
    <t>15100</t>
  </si>
  <si>
    <t>3601512000</t>
  </si>
  <si>
    <t>SPLIT AGRFT F/S/N/H/F/G/M/D GT 1ST 100 CM/&lt;/1 %</t>
  </si>
  <si>
    <t>15120</t>
  </si>
  <si>
    <t>3601512100</t>
  </si>
  <si>
    <t>SPLIT AGRFT F/S/N/H/F/G/M/D GT EA 100 CM/EA 1 %</t>
  </si>
  <si>
    <t>15121</t>
  </si>
  <si>
    <t>1,431.00</t>
  </si>
  <si>
    <t>3601520000</t>
  </si>
  <si>
    <t>FTH/GFT FREE W/DIRECT CLOSURE TRUNK 20 CM/&lt;</t>
  </si>
  <si>
    <t>15200</t>
  </si>
  <si>
    <t>3601524000</t>
  </si>
  <si>
    <t>FTH/GFT FR W/DIR CLSR F/C/C/M/N/AX/G/H/F 20 CM/&lt;</t>
  </si>
  <si>
    <t>15240</t>
  </si>
  <si>
    <t>3601526000</t>
  </si>
  <si>
    <t>FTH/GFT FREE W/DIRECT CLOSURE N/E/E/L 20 SQ CM/&lt;</t>
  </si>
  <si>
    <t>15260</t>
  </si>
  <si>
    <t>3601527100</t>
  </si>
  <si>
    <t>APP SKN SUB GRFT T/A/L AREA/100SQ CM /&lt;1ST 25</t>
  </si>
  <si>
    <t>15271</t>
  </si>
  <si>
    <t>3601527200</t>
  </si>
  <si>
    <t>APP SKN SUB GRFT T/A/L AREA/100SQ CM EA ADL 25SC</t>
  </si>
  <si>
    <t>15272</t>
  </si>
  <si>
    <t>2,352.64</t>
  </si>
  <si>
    <t>3601527300</t>
  </si>
  <si>
    <t>APP SKN SUBGRFT T/A/L AREA/100SQ CM 1ST 100SQ CM</t>
  </si>
  <si>
    <t>15273</t>
  </si>
  <si>
    <t>3605820000</t>
  </si>
  <si>
    <t>TOT ABD HYST W/PARAORTIC &amp; PELVIC LYMPH NODE SAM</t>
  </si>
  <si>
    <t>58200</t>
  </si>
  <si>
    <t>3601563000</t>
  </si>
  <si>
    <t>DELAY FLAP/SCTJ FLAP EYELIDS NOSE EARS/LIPS</t>
  </si>
  <si>
    <t>15630</t>
  </si>
  <si>
    <t>3601573100</t>
  </si>
  <si>
    <t>FOREHEAD FLAP W/PRESERVATION VASCULAR PEDICLE</t>
  </si>
  <si>
    <t>15731</t>
  </si>
  <si>
    <t>3601573200</t>
  </si>
  <si>
    <t>MUSC MYOCUTANEOUS/FASCIOCUTANEOUS FLAP HEAD&amp;NC</t>
  </si>
  <si>
    <t>15732</t>
  </si>
  <si>
    <t>3601577000</t>
  </si>
  <si>
    <t>GRAFT DERMA-FAT-FASCIA</t>
  </si>
  <si>
    <t>15770</t>
  </si>
  <si>
    <t>3601577700</t>
  </si>
  <si>
    <t>IMPLNT BIO IMPLNT FOR SOFT TISSUE REINFORCEMENT</t>
  </si>
  <si>
    <t>15777</t>
  </si>
  <si>
    <t>3,104.26</t>
  </si>
  <si>
    <t>3601582000</t>
  </si>
  <si>
    <t>BLEPHAROPLASTY LOWER EYELID</t>
  </si>
  <si>
    <t>15820</t>
  </si>
  <si>
    <t>3601582100</t>
  </si>
  <si>
    <t>BLEPHAROPLASTY LOWER EYELID HERNIATED FAT PAD</t>
  </si>
  <si>
    <t>15821</t>
  </si>
  <si>
    <t>3601582200</t>
  </si>
  <si>
    <t>BLEPHAROPLASTY UPPER EYELID</t>
  </si>
  <si>
    <t>15822</t>
  </si>
  <si>
    <t>3601582300</t>
  </si>
  <si>
    <t>BLEPHAROPLASTY UPPER EYELID W/EXCESSIVE SKIN</t>
  </si>
  <si>
    <t>15823</t>
  </si>
  <si>
    <t>3601582400</t>
  </si>
  <si>
    <t>RHYTIDECTOMY FOREHEAD</t>
  </si>
  <si>
    <t>15824</t>
  </si>
  <si>
    <t>3601911000</t>
  </si>
  <si>
    <t>NIPPLE EXPLORATION, W/WO EXCISION OF A SOLITARY OR A PAPILLOMA LACTIFEROUS DUCT</t>
  </si>
  <si>
    <t>19110</t>
  </si>
  <si>
    <t>3601583000</t>
  </si>
  <si>
    <t>EXCISION SKIN ABD INFRAUMBILICAL PANNICULECTOMY</t>
  </si>
  <si>
    <t>15830</t>
  </si>
  <si>
    <t>3601583900</t>
  </si>
  <si>
    <t>EXCISION EXCESSIVE SKIN &amp; SUBQ TISSUE OTHER AREA</t>
  </si>
  <si>
    <t>15839</t>
  </si>
  <si>
    <t>3601585000</t>
  </si>
  <si>
    <t>REMOVAL SUTURES UNDER ANESTHESIA SAME SURGEON</t>
  </si>
  <si>
    <t>15850</t>
  </si>
  <si>
    <t>3601585200</t>
  </si>
  <si>
    <t>DRESSING CHANGE UNDER ANESTHESIA</t>
  </si>
  <si>
    <t>15852</t>
  </si>
  <si>
    <t>3601587700</t>
  </si>
  <si>
    <t>SUCTION ASSISTED LIPECTOMY TRUNK</t>
  </si>
  <si>
    <t>15877</t>
  </si>
  <si>
    <t>3601700000</t>
  </si>
  <si>
    <t>DESTRUCTION PREMALIGNANT LESION 1ST</t>
  </si>
  <si>
    <t>17000</t>
  </si>
  <si>
    <t>3601711000</t>
  </si>
  <si>
    <t>DESTRUCTION BENIGN LESIONS UP TO 14</t>
  </si>
  <si>
    <t>17110</t>
  </si>
  <si>
    <t>3601711100</t>
  </si>
  <si>
    <t>DESTRUCTION BENIGN LESIONS 15/&gt;</t>
  </si>
  <si>
    <t>17111</t>
  </si>
  <si>
    <t>3601799900</t>
  </si>
  <si>
    <t>Hc Unlisted Px Skin Muc Membrane &amp; Subq Tissue</t>
  </si>
  <si>
    <t>17999</t>
  </si>
  <si>
    <t>3601902000</t>
  </si>
  <si>
    <t>MASTOTOMY W/EXPLORATION/DRAINAGE ABSCESS DEEP</t>
  </si>
  <si>
    <t>19020</t>
  </si>
  <si>
    <t>3605854100</t>
  </si>
  <si>
    <t>LAPAROSCOPY SUPRACERVICAL HYSTERECTOMY 250 GM/&lt;</t>
  </si>
  <si>
    <t>58541</t>
  </si>
  <si>
    <t>3601908100</t>
  </si>
  <si>
    <t>BX BREAST W/DEVICE 1ST LESION STEREOTACTIC GUID</t>
  </si>
  <si>
    <t>19081</t>
  </si>
  <si>
    <t>3601908200</t>
  </si>
  <si>
    <t>BX BREAST W/DEVICE ADDL LESION STEREOTACT GUID</t>
  </si>
  <si>
    <t>19082</t>
  </si>
  <si>
    <t>3601908300</t>
  </si>
  <si>
    <t>BX BREAST W/DEVICE 1ST LESION ULTRASOUND GUID</t>
  </si>
  <si>
    <t>19083</t>
  </si>
  <si>
    <t>3601912000</t>
  </si>
  <si>
    <t>EXC CYST/ABERRANT BREAST TISSUE OPEN 1/&gt; LESION</t>
  </si>
  <si>
    <t>19120</t>
  </si>
  <si>
    <t>3601912500</t>
  </si>
  <si>
    <t>EXC BREAST LES PREOP PLMT RAD MARKER OPEN 1 LES</t>
  </si>
  <si>
    <t>19125</t>
  </si>
  <si>
    <t>3601912600</t>
  </si>
  <si>
    <t>EXC BRST LES PREOP PLMT RAD MARKER OPN EA ADDL</t>
  </si>
  <si>
    <t>19126</t>
  </si>
  <si>
    <t>924.00</t>
  </si>
  <si>
    <t>3601928100</t>
  </si>
  <si>
    <t>PERQ DEVICE PLACEMENT BREAST LOC 1ST LES W/GDNCE</t>
  </si>
  <si>
    <t>19281</t>
  </si>
  <si>
    <t>574.76</t>
  </si>
  <si>
    <t>3601928200</t>
  </si>
  <si>
    <t>PERQ DEVICE PLACEMT BREAST LOC EA LESION W/GDNCE</t>
  </si>
  <si>
    <t>19282</t>
  </si>
  <si>
    <t>3601928300</t>
  </si>
  <si>
    <t>PERQ BREAST LOC DEVICE PLACEMT 1ST STRTCTC GDNCE</t>
  </si>
  <si>
    <t>19283</t>
  </si>
  <si>
    <t>3601928400</t>
  </si>
  <si>
    <t>PERQ BREAST LOC DEVICE PLACEMT EA LESION STRTCTC</t>
  </si>
  <si>
    <t>19284</t>
  </si>
  <si>
    <t>572.85</t>
  </si>
  <si>
    <t>3605814500</t>
  </si>
  <si>
    <t>MYOMECTOMY 1-4 MYOMAS 250 GM/&lt; VAGINAL APPR</t>
  </si>
  <si>
    <t>58145</t>
  </si>
  <si>
    <t>3601928500</t>
  </si>
  <si>
    <t>PERQ BREAST LOC DEVICE PLACEMT 1ST LESIO US IMAG</t>
  </si>
  <si>
    <t>19285</t>
  </si>
  <si>
    <t>3601929600</t>
  </si>
  <si>
    <t>PLMT EXPANDABLE CATH BRST FOLLOWING PRTL MAST</t>
  </si>
  <si>
    <t>19296</t>
  </si>
  <si>
    <t>3601930000</t>
  </si>
  <si>
    <t>MASTECTOMY GYNECOMASTIA</t>
  </si>
  <si>
    <t>19300</t>
  </si>
  <si>
    <t>3601930100</t>
  </si>
  <si>
    <t>MASTECTOMY PARTIAL</t>
  </si>
  <si>
    <t>19301</t>
  </si>
  <si>
    <t>3601930200</t>
  </si>
  <si>
    <t>MASTECTOMY PARTIAL W/AXILLARY LYMPHADENECTOMY</t>
  </si>
  <si>
    <t>19302</t>
  </si>
  <si>
    <t>3601930300</t>
  </si>
  <si>
    <t>MASTECTOMY SIMPLE COMPLETE</t>
  </si>
  <si>
    <t>19303</t>
  </si>
  <si>
    <t>3601930500</t>
  </si>
  <si>
    <t>MAST RAD W/PECTORAL MUSCLES AXILLARY LYMPH NODES</t>
  </si>
  <si>
    <t>19305</t>
  </si>
  <si>
    <t>3601930700</t>
  </si>
  <si>
    <t>MAST MODF RAD W/AX LYMPH NOD W/WO PECT/ALIS MIN</t>
  </si>
  <si>
    <t>19307</t>
  </si>
  <si>
    <t>3601931600</t>
  </si>
  <si>
    <t>MASTOPEXY</t>
  </si>
  <si>
    <t>19316</t>
  </si>
  <si>
    <t>3601931800</t>
  </si>
  <si>
    <t>BREAST REDUCTION</t>
  </si>
  <si>
    <t>19318</t>
  </si>
  <si>
    <t>3605814600</t>
  </si>
  <si>
    <t>MYOMECTOMY 5/&gt; MYOMAS &amp;/&gt;250 GM ABDOMINA</t>
  </si>
  <si>
    <t>58146</t>
  </si>
  <si>
    <t>3601934000</t>
  </si>
  <si>
    <t>INSERTION BREAST IMPLANT SAME DAY OF MASTECTOMY</t>
  </si>
  <si>
    <t>19340</t>
  </si>
  <si>
    <t>3601934200</t>
  </si>
  <si>
    <t>INSJ/RPLCMT BREAST IMPLANT SEP DAY MASTECTOMY</t>
  </si>
  <si>
    <t>19342</t>
  </si>
  <si>
    <t>3601935000</t>
  </si>
  <si>
    <t>NIPPLE/AREOLA RECONSTRUCTION</t>
  </si>
  <si>
    <t>19350</t>
  </si>
  <si>
    <t>3601935700</t>
  </si>
  <si>
    <t>TISSUE EXPANDER PLACEMENT BREAST RECONSTRUCTION</t>
  </si>
  <si>
    <t>19357</t>
  </si>
  <si>
    <t>3601936100</t>
  </si>
  <si>
    <t>BREAST RECONSTRUCTION W/LATISSIMUS DORSI FLAP</t>
  </si>
  <si>
    <t>19361</t>
  </si>
  <si>
    <t>3601936700</t>
  </si>
  <si>
    <t>BREAST RECONSTRUCTION SINGLE PEDICLED TRAM FLAP</t>
  </si>
  <si>
    <t>19367</t>
  </si>
  <si>
    <t>3601937100</t>
  </si>
  <si>
    <t>PERI-IMPLANT CAPSULECTOMY BREAST COMPLETE</t>
  </si>
  <si>
    <t>19371</t>
  </si>
  <si>
    <t>3601938000</t>
  </si>
  <si>
    <t>REVISION OF RECONSTRUCTED BREAST</t>
  </si>
  <si>
    <t>19380</t>
  </si>
  <si>
    <t>3601949900</t>
  </si>
  <si>
    <t>Hc Unlisted Procedure Breast</t>
  </si>
  <si>
    <t>19499</t>
  </si>
  <si>
    <t>3602020500</t>
  </si>
  <si>
    <t>BIOPSY MUSCLE DEEP</t>
  </si>
  <si>
    <t>20205</t>
  </si>
  <si>
    <t>3603040000</t>
  </si>
  <si>
    <t>RHINP PRIM LAT&amp;ALAR CRTLGS&amp;/ELVTN NASAL TI</t>
  </si>
  <si>
    <t>30400</t>
  </si>
  <si>
    <t>3602024000</t>
  </si>
  <si>
    <t>BIOPSY BONE OPEN SUPERFICIAL</t>
  </si>
  <si>
    <t>20240</t>
  </si>
  <si>
    <t>3602052600</t>
  </si>
  <si>
    <t>INJECTION THERAPEUTIC CARPAL TUNNEL</t>
  </si>
  <si>
    <t>20526</t>
  </si>
  <si>
    <t>3602055000</t>
  </si>
  <si>
    <t>INJECTION 1 TENDON SHEATH/LIGAMENT APONEUROSIS</t>
  </si>
  <si>
    <t>20550</t>
  </si>
  <si>
    <t>3602060000</t>
  </si>
  <si>
    <t>ARTHROCENTESIS ASPIR&amp;/INJ SMALL JT/BURSA W/O US</t>
  </si>
  <si>
    <t>20600</t>
  </si>
  <si>
    <t>3602068000</t>
  </si>
  <si>
    <t>REMOVAL IMPLANT DEEP</t>
  </si>
  <si>
    <t>20680</t>
  </si>
  <si>
    <t>3602090000</t>
  </si>
  <si>
    <t>BONE GRAFT ANY DONOR AREA MINOR/SMALL</t>
  </si>
  <si>
    <t>20900</t>
  </si>
  <si>
    <t>3602090200</t>
  </si>
  <si>
    <t>BONE GRAFT ANY DONOR AREA MAJOR/LARGE</t>
  </si>
  <si>
    <t>20902</t>
  </si>
  <si>
    <t>3602101100</t>
  </si>
  <si>
    <t>EXCISION TUMOR SOFT TISS FACE/SCALP SUBQ &lt;2CM</t>
  </si>
  <si>
    <t>21011</t>
  </si>
  <si>
    <t>3602101200</t>
  </si>
  <si>
    <t>EXCISION TUMOR SOFT TISS FACE/SCALP SUBQ 2 CM/&gt;</t>
  </si>
  <si>
    <t>21012</t>
  </si>
  <si>
    <t>3603041000</t>
  </si>
  <si>
    <t>RHINP PRIM COMPLETE XTRNL PARTS</t>
  </si>
  <si>
    <t>30410</t>
  </si>
  <si>
    <t>3602101400</t>
  </si>
  <si>
    <t>EXC TUMOR SOFT TISS FACE&amp;SCALP SUBFASCIAL 2 CM/&gt;</t>
  </si>
  <si>
    <t>21014</t>
  </si>
  <si>
    <t>3602102500</t>
  </si>
  <si>
    <t>EXCISION BONE MANDIBLE</t>
  </si>
  <si>
    <t>21025</t>
  </si>
  <si>
    <t>3602102900</t>
  </si>
  <si>
    <t>REMOVAL CONTOURING BENIGN TUMOR FACIAL BONE</t>
  </si>
  <si>
    <t>21029</t>
  </si>
  <si>
    <t>3602103100</t>
  </si>
  <si>
    <t>EXCISION TORUS MANDIBULARIS</t>
  </si>
  <si>
    <t>21031</t>
  </si>
  <si>
    <t>3602104000</t>
  </si>
  <si>
    <t>EXCISION BENIGN TUMOR/CYST MANDIBLE ENCL &amp; CURT</t>
  </si>
  <si>
    <t>21040</t>
  </si>
  <si>
    <t>3602123500</t>
  </si>
  <si>
    <t>GRAFT EAR CRTLG AUTOGENOUS NOSE/EAR</t>
  </si>
  <si>
    <t>21235</t>
  </si>
  <si>
    <t>3602131500</t>
  </si>
  <si>
    <t>CLOSED TX NASAL FRACTURE W/O STABILIZATION</t>
  </si>
  <si>
    <t>21315</t>
  </si>
  <si>
    <t>3602132000</t>
  </si>
  <si>
    <t>CLOSED TREATMENT NASAL FRACTURE, W STABILIZATION</t>
  </si>
  <si>
    <t>21320</t>
  </si>
  <si>
    <t>3602133500</t>
  </si>
  <si>
    <t>OPEN TX NASAL FX W/CONCOMITANT OPTX FXD SEPTUM</t>
  </si>
  <si>
    <t>21335</t>
  </si>
  <si>
    <t>3602133600</t>
  </si>
  <si>
    <t>OPEN TX NASAL SEPTAL FRACTURE W/WO STABILIZATION</t>
  </si>
  <si>
    <t>21336</t>
  </si>
  <si>
    <t>3604416000</t>
  </si>
  <si>
    <t>COLECTOMY PRTL W/RMVL TERMINAL ILEUM &amp; ILEOCOLOS</t>
  </si>
  <si>
    <t>44160</t>
  </si>
  <si>
    <t>3602133700</t>
  </si>
  <si>
    <t>CLOSED TX NASAL SEPTAL FRACT W/WO STABILIZATION</t>
  </si>
  <si>
    <t>21337</t>
  </si>
  <si>
    <t>3602135600</t>
  </si>
  <si>
    <t>OPEN TX DEPRESSED ZYGOMATIC ARCH FRACTURE</t>
  </si>
  <si>
    <t>21356</t>
  </si>
  <si>
    <t>3602136500</t>
  </si>
  <si>
    <t>OPEN TX COMP FX MALAR W/INTERNAL FX&amp;MULT SURG</t>
  </si>
  <si>
    <t>21365</t>
  </si>
  <si>
    <t>3602138700</t>
  </si>
  <si>
    <t>OPEN TX ORBITAL FLOOR BLOWOUT FX COMBINED APPR</t>
  </si>
  <si>
    <t>21387</t>
  </si>
  <si>
    <t>9,884.58</t>
  </si>
  <si>
    <t>3602139000</t>
  </si>
  <si>
    <t>OPTX ORB FLOOR BLWT FX PRI/BITAL APPR W/ALLPLSTC</t>
  </si>
  <si>
    <t>21390</t>
  </si>
  <si>
    <t>3602140600</t>
  </si>
  <si>
    <t>OPEN TX FX ORBIT EXCEPT BLOWOUT W/O IMPLANT</t>
  </si>
  <si>
    <t>21406</t>
  </si>
  <si>
    <t>3602140700</t>
  </si>
  <si>
    <t>OPEN TX FX ORBIT EXCEPT BLOWOUT W/IMPLANT</t>
  </si>
  <si>
    <t>21407</t>
  </si>
  <si>
    <t>3602149900</t>
  </si>
  <si>
    <t>Hc Unlisted Musculoskeletal Procedure Head</t>
  </si>
  <si>
    <t>21499</t>
  </si>
  <si>
    <t>3602150100</t>
  </si>
  <si>
    <t>I&amp;D DEEP ABSC/HMTMA SOFT TISSUE NECK/THORAX</t>
  </si>
  <si>
    <t>21501</t>
  </si>
  <si>
    <t>3602155000</t>
  </si>
  <si>
    <t>BIOPSY SOFT TISSUE NECK/THORAX</t>
  </si>
  <si>
    <t>21550</t>
  </si>
  <si>
    <t>1100000200</t>
  </si>
  <si>
    <t>SDSC-PRIVATE ROOM</t>
  </si>
  <si>
    <t>3602155200</t>
  </si>
  <si>
    <t>EXC TUMOR SOFT TIS NECK/ANT THORAX SUBQ 3 CM/&gt;</t>
  </si>
  <si>
    <t>21552</t>
  </si>
  <si>
    <t>3602155400</t>
  </si>
  <si>
    <t>EXC TUMOR SOFT TISSUE NECK/THORAX SUBFASC 5 CM/&gt;</t>
  </si>
  <si>
    <t>21554</t>
  </si>
  <si>
    <t>3602155500</t>
  </si>
  <si>
    <t>EXC TUMOR SOFT TISSUE NECK/ANT THORAX SUBQ &lt;3CM</t>
  </si>
  <si>
    <t>21555</t>
  </si>
  <si>
    <t>3602155600</t>
  </si>
  <si>
    <t>EXC TUMOR SOFT TISS NECK/THORAX SUBFASCIAL &lt;5CM</t>
  </si>
  <si>
    <t>21556</t>
  </si>
  <si>
    <t>3602189900</t>
  </si>
  <si>
    <t>Hc Unlisted Procedure Neck/thorax</t>
  </si>
  <si>
    <t>21899</t>
  </si>
  <si>
    <t>3602193300</t>
  </si>
  <si>
    <t>EXC TUMOR SOFT TISS BACK/FLANK SUBFASCIAL 5 CM/&gt;</t>
  </si>
  <si>
    <t>21933</t>
  </si>
  <si>
    <t>3602290000</t>
  </si>
  <si>
    <t>EXC TUMOR SOFT TISSUE ABDL WALL SUBFASCIAL &lt;5CM</t>
  </si>
  <si>
    <t>22900</t>
  </si>
  <si>
    <t>3602290200</t>
  </si>
  <si>
    <t>Hc Exc Tumor Soft Tissue Abdominal Wall Subq &lt;3cm</t>
  </si>
  <si>
    <t>22902</t>
  </si>
  <si>
    <t>3602290300</t>
  </si>
  <si>
    <t>EXC TUMOR SOFT TISSUE ABDOMINAL WALL SUBQ 3 CM/&gt;</t>
  </si>
  <si>
    <t>22903</t>
  </si>
  <si>
    <t>3602307100</t>
  </si>
  <si>
    <t>EXCISION TUMOR SOFT TISSUE SHOULDER SUBQ 3 CM/&gt;</t>
  </si>
  <si>
    <t>23071</t>
  </si>
  <si>
    <t>3018004800</t>
  </si>
  <si>
    <t>BMP W TOTAL CALCIUM PANEL</t>
  </si>
  <si>
    <t>80048</t>
  </si>
  <si>
    <t>31.56</t>
  </si>
  <si>
    <t>3602307300</t>
  </si>
  <si>
    <t>EXC TUMOR SOFT TISSUE SHOULDER SUBFASCIAL 5 CM/&gt;</t>
  </si>
  <si>
    <t>23073</t>
  </si>
  <si>
    <t>3602500000</t>
  </si>
  <si>
    <t>INCISION EXTENSOR TENDON SHEATH WRIST</t>
  </si>
  <si>
    <t>25000</t>
  </si>
  <si>
    <t>4,401.20</t>
  </si>
  <si>
    <t>3602511100</t>
  </si>
  <si>
    <t>EXCISION GANGLION WRIST DORSAL/VOLAR PRIMARY</t>
  </si>
  <si>
    <t>25111</t>
  </si>
  <si>
    <t>3602513000</t>
  </si>
  <si>
    <t>EXCISION/CURETTAGE CYST/TUMOR CARPAL BONES</t>
  </si>
  <si>
    <t>25130</t>
  </si>
  <si>
    <t>3602556000</t>
  </si>
  <si>
    <t>CLOSED TX RADIAL&amp;ULNAR SHAFT FRACTURES W/O MAN</t>
  </si>
  <si>
    <t>25560</t>
  </si>
  <si>
    <t>3,577.41</t>
  </si>
  <si>
    <t>3602556500</t>
  </si>
  <si>
    <t>CLOSED TX RADIAL&amp;ULNAR SHAFT FRACTURES W/MANJ</t>
  </si>
  <si>
    <t>25565</t>
  </si>
  <si>
    <t>3602560500</t>
  </si>
  <si>
    <t>CLTX DSTL RDL FX/EPIPHYSL SEP W/MANJ WHEN PERF</t>
  </si>
  <si>
    <t>25605</t>
  </si>
  <si>
    <t>3602601100</t>
  </si>
  <si>
    <t>DRAINAGE FINGER ABSCESS COMPLICATED</t>
  </si>
  <si>
    <t>26011</t>
  </si>
  <si>
    <t>3602605500</t>
  </si>
  <si>
    <t>TENDON SHEATH INCISION</t>
  </si>
  <si>
    <t>26055</t>
  </si>
  <si>
    <t>3602611500</t>
  </si>
  <si>
    <t>EXC TUM/VASC MAL SFT TISS HAND/FNGR SUBQ &lt;1.5CM</t>
  </si>
  <si>
    <t>26115</t>
  </si>
  <si>
    <t>3018005300</t>
  </si>
  <si>
    <t>CMP COMPREHENSIVE METABOLIC</t>
  </si>
  <si>
    <t>80053</t>
  </si>
  <si>
    <t>39.41</t>
  </si>
  <si>
    <t>3602635600</t>
  </si>
  <si>
    <t>RPR/ADVMNT FLXR TDN ZONE 2 W/O FR GRFT EA TENDON</t>
  </si>
  <si>
    <t>26356</t>
  </si>
  <si>
    <t>3602637000</t>
  </si>
  <si>
    <t>RPR/ADVMNT TDN W/NTC SUPFCIS TDN PRIM EA TDN</t>
  </si>
  <si>
    <t>26370</t>
  </si>
  <si>
    <t>3602641800</t>
  </si>
  <si>
    <t>REPAIR EXTENSOR TENDON FINGER W/O GRAFT EACH</t>
  </si>
  <si>
    <t>26418</t>
  </si>
  <si>
    <t>3602643300</t>
  </si>
  <si>
    <t>REPAIR EXTENSOR TENDON DISTAL INSERTION W/O GRF</t>
  </si>
  <si>
    <t>26433</t>
  </si>
  <si>
    <t>3602661500</t>
  </si>
  <si>
    <t>OPEN TX METACARPAL FRACTURE SINGLE EA BONE</t>
  </si>
  <si>
    <t>26615</t>
  </si>
  <si>
    <t>3602704500</t>
  </si>
  <si>
    <t>EXC TUMOR SOFT TISSUE PELVIS &amp; HIP SUBFASC 5CM/&gt;</t>
  </si>
  <si>
    <t>27045</t>
  </si>
  <si>
    <t>3602704700</t>
  </si>
  <si>
    <t>EXC TUMOR SOFT TISSUE PELVIS &amp; HIP SUBQ &lt;3CM</t>
  </si>
  <si>
    <t>27047</t>
  </si>
  <si>
    <t>3602757000</t>
  </si>
  <si>
    <t>MANIPULATION KNEE JOINT UNDER GENERAL ANESTHESIA</t>
  </si>
  <si>
    <t>27570</t>
  </si>
  <si>
    <t>3602760600</t>
  </si>
  <si>
    <t>TENOTOMY PRQ ACHILLES TENDON SPX GENERAL ANES</t>
  </si>
  <si>
    <t>27606</t>
  </si>
  <si>
    <t>3602762500</t>
  </si>
  <si>
    <t>ARTHROTOMY W/SYNOVECTOMY ANKLE</t>
  </si>
  <si>
    <t>27625</t>
  </si>
  <si>
    <t>3018204000</t>
  </si>
  <si>
    <t>ALBUMIN SERUM PLASMA WH BLOOD</t>
  </si>
  <si>
    <t>82040</t>
  </si>
  <si>
    <t>18.44</t>
  </si>
  <si>
    <t>3602639200</t>
  </si>
  <si>
    <t>REMOVAL OF SYNTHETIC ROD AND INSERTION OF FLEXOR TENDON GRAFT, HAND OR FINGER, EACH ROD</t>
  </si>
  <si>
    <t>26392</t>
  </si>
  <si>
    <t>3602763000</t>
  </si>
  <si>
    <t>EXCISION LESION TENDON SHEATH/CAPSULE LEG&amp;/ANK</t>
  </si>
  <si>
    <t>27630</t>
  </si>
  <si>
    <t>3602765000</t>
  </si>
  <si>
    <t>REPAIR PRIMARY OPEN/PRQ RUPTURED ACHILLES TENDON</t>
  </si>
  <si>
    <t>27650</t>
  </si>
  <si>
    <t>3602765800</t>
  </si>
  <si>
    <t>REPAIR FLEXOR TENDON LEG PRIMARY W/O GRAFT EACH</t>
  </si>
  <si>
    <t>27658</t>
  </si>
  <si>
    <t>3602768700</t>
  </si>
  <si>
    <t>GASTROCNEMIUS RECESSION</t>
  </si>
  <si>
    <t>27687</t>
  </si>
  <si>
    <t>3602769500</t>
  </si>
  <si>
    <t>RPR PRIMARY DISRUPTED LIGAMENT ANKLE COLLATERAL</t>
  </si>
  <si>
    <t>27695</t>
  </si>
  <si>
    <t>3602800800</t>
  </si>
  <si>
    <t>FASCIOTOMY FOOT&amp;/TOE</t>
  </si>
  <si>
    <t>28008</t>
  </si>
  <si>
    <t>3602801000</t>
  </si>
  <si>
    <t>TENOTOMY PERCUTANEOUS TOE SINGLE TENDON</t>
  </si>
  <si>
    <t>28010</t>
  </si>
  <si>
    <t>3602802400</t>
  </si>
  <si>
    <t>ARTHRT W/EXPL DRG/RMVL LOOSE/FB IPHAL JT</t>
  </si>
  <si>
    <t>28024</t>
  </si>
  <si>
    <t>3602803500</t>
  </si>
  <si>
    <t>RELEASE TARSAL TUNNEL</t>
  </si>
  <si>
    <t>28035</t>
  </si>
  <si>
    <t>3602805400</t>
  </si>
  <si>
    <t>ARTHRTOMY W/BX INTERPHALANGEAL JOINT</t>
  </si>
  <si>
    <t>28054</t>
  </si>
  <si>
    <t>3018216400</t>
  </si>
  <si>
    <t>REF ANGIOTENSIN I-CONVERTING ENZYME CSF</t>
  </si>
  <si>
    <t>82164</t>
  </si>
  <si>
    <t>54.43</t>
  </si>
  <si>
    <t>3602806000</t>
  </si>
  <si>
    <t>FASCIECTOMY PLANTAR FASCIA PARTIAL SPX</t>
  </si>
  <si>
    <t>28060</t>
  </si>
  <si>
    <t>3602808000</t>
  </si>
  <si>
    <t>EXCISION INTERDIGITAL MORTON NEUROMA SINGLE EACH</t>
  </si>
  <si>
    <t>28080</t>
  </si>
  <si>
    <t>3602809000</t>
  </si>
  <si>
    <t>EXC LESION TENDON SHEATH/CAPSULE W/SYNVCT FOOT</t>
  </si>
  <si>
    <t>28090</t>
  </si>
  <si>
    <t>3602810800</t>
  </si>
  <si>
    <t>EXC/CURTG CST/B9 TUM PHALANGES FOOT</t>
  </si>
  <si>
    <t>28108</t>
  </si>
  <si>
    <t>3602811800</t>
  </si>
  <si>
    <t>OSTECTOMY CALCANEUS</t>
  </si>
  <si>
    <t>28118</t>
  </si>
  <si>
    <t>3602811900</t>
  </si>
  <si>
    <t>OSTECTOMY CALCANEUS SPUR W/WO PLNTAR FASCIAL RLS</t>
  </si>
  <si>
    <t>28119</t>
  </si>
  <si>
    <t>3602812000</t>
  </si>
  <si>
    <t>PARTIAL EXCISION BONE TALUS/CALCANEUS</t>
  </si>
  <si>
    <t>28120</t>
  </si>
  <si>
    <t>3602812200</t>
  </si>
  <si>
    <t>PRTL EXC B1 TARSAL/METAR B1 XCP TALUS/CALCANEUS</t>
  </si>
  <si>
    <t>28122</t>
  </si>
  <si>
    <t>3602812400</t>
  </si>
  <si>
    <t>PARTICAL EXCISION BONE PHALANX TOE</t>
  </si>
  <si>
    <t>28124</t>
  </si>
  <si>
    <t>3602816000</t>
  </si>
  <si>
    <t>HEMIPHALANGECTOMY/INTERPHALANGEAL JOINT EXC TOE</t>
  </si>
  <si>
    <t>28160</t>
  </si>
  <si>
    <t>3018231000</t>
  </si>
  <si>
    <t>CALCIUM TOTAL SERUM</t>
  </si>
  <si>
    <t>82310</t>
  </si>
  <si>
    <t>19.24</t>
  </si>
  <si>
    <t>3602819200</t>
  </si>
  <si>
    <t>REMOVAL FOREIGN BODY FOOT DEEP</t>
  </si>
  <si>
    <t>28192</t>
  </si>
  <si>
    <t>3602823800</t>
  </si>
  <si>
    <t>RCNSTJ PST TIBL TDN W/EXC ACCESSORY TARSL NAVCLR</t>
  </si>
  <si>
    <t>28238</t>
  </si>
  <si>
    <t>3602828500</t>
  </si>
  <si>
    <t>CORRECTION HAMMERTOE</t>
  </si>
  <si>
    <t>28285</t>
  </si>
  <si>
    <t>3602828600</t>
  </si>
  <si>
    <t>CORRECTION COCK-UP 5TH TOE W/PLASTIC CLOSURE</t>
  </si>
  <si>
    <t>28286</t>
  </si>
  <si>
    <t>3602828800</t>
  </si>
  <si>
    <t>OSTC PRTL EXOSTC/CONDYLC METAR HEAD</t>
  </si>
  <si>
    <t>28288</t>
  </si>
  <si>
    <t>3602828900</t>
  </si>
  <si>
    <t>HALLUX RIGIDUS CORRECT W/CHEILECTOMY 1ST MP JT</t>
  </si>
  <si>
    <t>28289</t>
  </si>
  <si>
    <t>3602829200</t>
  </si>
  <si>
    <t>KELLER/MCBRIDE/MAYO PROCEDURE</t>
  </si>
  <si>
    <t>28292</t>
  </si>
  <si>
    <t>3602829600</t>
  </si>
  <si>
    <t>CORRJ HALLUX VALGUS W/WO SESMDC W/METAR OSTEOT</t>
  </si>
  <si>
    <t>28296</t>
  </si>
  <si>
    <t>3602829700</t>
  </si>
  <si>
    <t>CORRJ HALLUX VALGUS W/WO SESMDC LAPIDUS-TYP PX</t>
  </si>
  <si>
    <t>28297</t>
  </si>
  <si>
    <t>3602830000</t>
  </si>
  <si>
    <t>OSTEOTOMY CALCANEUS W/WO INTERNAL FIXATION</t>
  </si>
  <si>
    <t>28300</t>
  </si>
  <si>
    <t>3018236500</t>
  </si>
  <si>
    <t>REF CALCULUS SPECTROSCOPY</t>
  </si>
  <si>
    <t>82365</t>
  </si>
  <si>
    <t>119.25</t>
  </si>
  <si>
    <t>3602830800</t>
  </si>
  <si>
    <t>OSTEOT W/WO LNGTH SHRT/CORRJ METAR XCP 1ST EA</t>
  </si>
  <si>
    <t>28308</t>
  </si>
  <si>
    <t>3602841500</t>
  </si>
  <si>
    <t>OPEN TREATMENT CALCANEAL FRACTURE</t>
  </si>
  <si>
    <t>28415</t>
  </si>
  <si>
    <t>3602844500</t>
  </si>
  <si>
    <t>OPEN TREATMENT TALUS FRACTURE</t>
  </si>
  <si>
    <t>28445</t>
  </si>
  <si>
    <t>3602848500</t>
  </si>
  <si>
    <t>OPEN TREATMENT METATARSAL FRACTURE EACH</t>
  </si>
  <si>
    <t>28485</t>
  </si>
  <si>
    <t>3602872500</t>
  </si>
  <si>
    <t>ARTHRODESIS SUBTALAR</t>
  </si>
  <si>
    <t>28725</t>
  </si>
  <si>
    <t>3602873000</t>
  </si>
  <si>
    <t>ARTHRD MIDTARSL/TARSOMETATARSAL MULT/TRANSVRS</t>
  </si>
  <si>
    <t>28730</t>
  </si>
  <si>
    <t>3602874000</t>
  </si>
  <si>
    <t>ARTHRODESIS MIDTARSOMETATARSAL SINGLE JOINT</t>
  </si>
  <si>
    <t>28740</t>
  </si>
  <si>
    <t>3602875000</t>
  </si>
  <si>
    <t>ARTHRODESIS GREAT TOE METATARSOPHALANGEAL JOINT</t>
  </si>
  <si>
    <t>28750</t>
  </si>
  <si>
    <t>3602875500</t>
  </si>
  <si>
    <t>ARTHRODESIS GREAT TOE INTERPHALANGEAL JOINT</t>
  </si>
  <si>
    <t>28755</t>
  </si>
  <si>
    <t>3602881000</t>
  </si>
  <si>
    <t>AMPUTATION METATARSAL W/TOE SINGLE</t>
  </si>
  <si>
    <t>28810</t>
  </si>
  <si>
    <t>3018256500</t>
  </si>
  <si>
    <t>CREATININE  SERUM</t>
  </si>
  <si>
    <t>82565</t>
  </si>
  <si>
    <t>19.13</t>
  </si>
  <si>
    <t>3602882000</t>
  </si>
  <si>
    <t>AMPUTATION TOE METATARSOPHALANGEAL JOINT</t>
  </si>
  <si>
    <t>28820</t>
  </si>
  <si>
    <t>3602882500</t>
  </si>
  <si>
    <t>AMPUTATION TOE INTERPHALANGEAL JOINT</t>
  </si>
  <si>
    <t>28825</t>
  </si>
  <si>
    <t>3602982300</t>
  </si>
  <si>
    <t>SURGICAL ARTHROSCOPY SHOULDER XTNSV DBRDMT 3+</t>
  </si>
  <si>
    <t>29823</t>
  </si>
  <si>
    <t>3602982700</t>
  </si>
  <si>
    <t>ARTHROSCOPY SHOULDER ROTATOR CUFF REPAIR</t>
  </si>
  <si>
    <t>29827</t>
  </si>
  <si>
    <t>3602988000</t>
  </si>
  <si>
    <t>ARTHRS KNEE W/MENISCECTOMY MED&amp;LAT W/SHAVING</t>
  </si>
  <si>
    <t>29880</t>
  </si>
  <si>
    <t>3602988100</t>
  </si>
  <si>
    <t>ARTHRS KNE SURG W/MENISCECTOMY MED/LAT W/SHVG</t>
  </si>
  <si>
    <t>29881</t>
  </si>
  <si>
    <t>3602988800</t>
  </si>
  <si>
    <t>ARTHRS AIDED ANT CRUCIATE LIGM RPR/AGMNTJ/RCNSTJ</t>
  </si>
  <si>
    <t>29888</t>
  </si>
  <si>
    <t>3602989500</t>
  </si>
  <si>
    <t>ARTHROSCOPY ANKLE SURGICAL SYNOVECTOMY PARTIAL</t>
  </si>
  <si>
    <t>29895</t>
  </si>
  <si>
    <t>3602989800</t>
  </si>
  <si>
    <t>ARTHROSCOPY ANKLE SURGICAL DEBRIDEMENT EXTENSIVE</t>
  </si>
  <si>
    <t>29898</t>
  </si>
  <si>
    <t>3603010000</t>
  </si>
  <si>
    <t>BIOPSY INTRANASAL</t>
  </si>
  <si>
    <t>30100</t>
  </si>
  <si>
    <t>3018397000</t>
  </si>
  <si>
    <t>ASSAY, PARATHORMONE</t>
  </si>
  <si>
    <t>83970</t>
  </si>
  <si>
    <t>164.00</t>
  </si>
  <si>
    <t>3603012000</t>
  </si>
  <si>
    <t>EXCISION/SURGICAL PLANING SKIN NOSE RHINOPHYMA</t>
  </si>
  <si>
    <t>30120</t>
  </si>
  <si>
    <t>3603013000</t>
  </si>
  <si>
    <t>EXCISION INFERIOR TURBINATE PARTIAL/COMPLETE</t>
  </si>
  <si>
    <t>30130</t>
  </si>
  <si>
    <t>3603014000</t>
  </si>
  <si>
    <t>SUBMUCOUS RESCJ INFERIOR TURBINATE PRTL/COMPL</t>
  </si>
  <si>
    <t>30140</t>
  </si>
  <si>
    <t>3603016000</t>
  </si>
  <si>
    <t>RHINECTOMY TOTAL</t>
  </si>
  <si>
    <t>30160</t>
  </si>
  <si>
    <t>3603022000</t>
  </si>
  <si>
    <t>INSERTION NASAL SEPTAL PROSTHESIS BUTTON</t>
  </si>
  <si>
    <t>30220</t>
  </si>
  <si>
    <t>3603042000</t>
  </si>
  <si>
    <t>RHINOPLASTY PRIMARY W/MAJOR SEPTAL REPAIR</t>
  </si>
  <si>
    <t>30420</t>
  </si>
  <si>
    <t>3603046500</t>
  </si>
  <si>
    <t>REPAIR NASAL VESTIBULAR STENOSIS</t>
  </si>
  <si>
    <t>30465</t>
  </si>
  <si>
    <t>3603052000</t>
  </si>
  <si>
    <t>SEPTOPLASTY/SUBMUCOUS RESECJ W/WO CARTILAGE GRF</t>
  </si>
  <si>
    <t>30520</t>
  </si>
  <si>
    <t>3603058000</t>
  </si>
  <si>
    <t>REPAIR FISTULA OROMAXILLARY</t>
  </si>
  <si>
    <t>30580</t>
  </si>
  <si>
    <t>3603063000</t>
  </si>
  <si>
    <t>REPAIR NASAL SEPTAL PERFORATIONS</t>
  </si>
  <si>
    <t>30630</t>
  </si>
  <si>
    <t>3018448400</t>
  </si>
  <si>
    <t>TROPONIN I</t>
  </si>
  <si>
    <t>84484</t>
  </si>
  <si>
    <t>93.00</t>
  </si>
  <si>
    <t>3603080200</t>
  </si>
  <si>
    <t>ABLTJ SOF TISS INF TURBS UNI/BI SUPFC INTRAMURAL</t>
  </si>
  <si>
    <t>30802</t>
  </si>
  <si>
    <t>3603090100</t>
  </si>
  <si>
    <t>CONTROL NASAL HEMORRHAGE ANTERIOR SIMPLE</t>
  </si>
  <si>
    <t>30901</t>
  </si>
  <si>
    <t>3603090300</t>
  </si>
  <si>
    <t>CONTROL NASAL HEMORRHAGE ANTERIOR COMPLEX</t>
  </si>
  <si>
    <t>30903</t>
  </si>
  <si>
    <t>3603093000</t>
  </si>
  <si>
    <t>FRACTURE NASAL INFERIOR TURBINATE THERAPEUTIC</t>
  </si>
  <si>
    <t>30930</t>
  </si>
  <si>
    <t>3603103200</t>
  </si>
  <si>
    <t>SINUSOT MAX ANTRT RAD W/RMVL ANTROCH POLYPS</t>
  </si>
  <si>
    <t>31032</t>
  </si>
  <si>
    <t>3603123100</t>
  </si>
  <si>
    <t>NASAL ENDOSCOPY DIAGNOSTIC UNI/BI SPX</t>
  </si>
  <si>
    <t>31231</t>
  </si>
  <si>
    <t>3603123700</t>
  </si>
  <si>
    <t>NASAL/SINUS NDSC SURG W/BX POLYPECT/DBRDMT SPX</t>
  </si>
  <si>
    <t>31237</t>
  </si>
  <si>
    <t>3603123800</t>
  </si>
  <si>
    <t>NASAL/SINUS NDSC SURG W/CONTROL NASAL HEMRRG</t>
  </si>
  <si>
    <t>31238</t>
  </si>
  <si>
    <t>3603123900</t>
  </si>
  <si>
    <t>NASAL/SINUS NDSC SURG W/DACRYOCSTORHINOSTOMY</t>
  </si>
  <si>
    <t>31239</t>
  </si>
  <si>
    <t>3603124000</t>
  </si>
  <si>
    <t>NASAL/SINUS NDSC SURG W/CONCHA BULLOSA RESECTION</t>
  </si>
  <si>
    <t>31240</t>
  </si>
  <si>
    <t>3018470300</t>
  </si>
  <si>
    <t>HCG QUAL PREG TEST</t>
  </si>
  <si>
    <t>84703</t>
  </si>
  <si>
    <t>139.00</t>
  </si>
  <si>
    <t>3603125400</t>
  </si>
  <si>
    <t>NASAL/SINUS ENDOSCOPY W/ETHMOIDECTOMY PARTIAL</t>
  </si>
  <si>
    <t>31254</t>
  </si>
  <si>
    <t>3603125500</t>
  </si>
  <si>
    <t>NASAL/SINUS ENDOSCOPY W/ETHMOIDECTOMY TOTAL</t>
  </si>
  <si>
    <t>31255</t>
  </si>
  <si>
    <t>3603125600</t>
  </si>
  <si>
    <t>NASAL/SINUS ENDOSCOPY W/MAXILLARY ANTROSTOMY</t>
  </si>
  <si>
    <t>31256</t>
  </si>
  <si>
    <t>3603126700</t>
  </si>
  <si>
    <t>NSL/SINUS NDSC MAX ANTROST W/RMVL TISS MAX SINUS</t>
  </si>
  <si>
    <t>31267</t>
  </si>
  <si>
    <t>3603127600</t>
  </si>
  <si>
    <t>NASAL/SINUS NDSC W/FRONTAL SINUS EXPLORATION</t>
  </si>
  <si>
    <t>31276</t>
  </si>
  <si>
    <t>3603128700</t>
  </si>
  <si>
    <t>NASAL/SINUS ENDOSCOPY W/SPHENOIDOTOMY</t>
  </si>
  <si>
    <t>31287</t>
  </si>
  <si>
    <t>3603128800</t>
  </si>
  <si>
    <t>NSL/SINUS NDSC SPHENDT RMVL TISS SPHENOID SINUS</t>
  </si>
  <si>
    <t>31288</t>
  </si>
  <si>
    <t>3603129500</t>
  </si>
  <si>
    <t>NASAL/SINUS NDSC SURG W/DILAT MAXILLARY SINUS</t>
  </si>
  <si>
    <t>31295</t>
  </si>
  <si>
    <t>3603129600</t>
  </si>
  <si>
    <t>NASAL/SINUS NDSC SURG W/DILATION FRONTAL SINUS</t>
  </si>
  <si>
    <t>31296</t>
  </si>
  <si>
    <t>3603129900</t>
  </si>
  <si>
    <t>Hc Unlisted Procedure Accessory Sinuses</t>
  </si>
  <si>
    <t>31299</t>
  </si>
  <si>
    <t>3058500700</t>
  </si>
  <si>
    <t>BL COUNT W MANUAL DIFF WBC CT</t>
  </si>
  <si>
    <t>85007</t>
  </si>
  <si>
    <t>12.83</t>
  </si>
  <si>
    <t>3603152500</t>
  </si>
  <si>
    <t>LARYNGOSCOPY W/WO TRACHEOSCOPY DX EXCEPT NEWBORN</t>
  </si>
  <si>
    <t>31525</t>
  </si>
  <si>
    <t>3603152600</t>
  </si>
  <si>
    <t>LARYNGOSCOPY W/WO TRACHEOSCOPY W/MICRO/TELESCOPE</t>
  </si>
  <si>
    <t>31526</t>
  </si>
  <si>
    <t>3603152800</t>
  </si>
  <si>
    <t>LARYNGOSCOPY W/WO TRACHEOSCOPY W/DILATION IN</t>
  </si>
  <si>
    <t>31528</t>
  </si>
  <si>
    <t>3603153500</t>
  </si>
  <si>
    <t>LARYNGOSCOPY DIRECT OPERATIVE W/BIOPSY</t>
  </si>
  <si>
    <t>31535</t>
  </si>
  <si>
    <t>3603153600</t>
  </si>
  <si>
    <t>LARYNGOSCOPY W/BIOPSY MICROSCOPE/TELESCOPE</t>
  </si>
  <si>
    <t>31536</t>
  </si>
  <si>
    <t>3603154000</t>
  </si>
  <si>
    <t>LARYNGOSCOPY EXC TUM&amp;/STRIPPING CORDS/EPIGLOTT</t>
  </si>
  <si>
    <t>31540</t>
  </si>
  <si>
    <t>3603154100</t>
  </si>
  <si>
    <t>LARGSC EXC TUM&amp;/STRPG CORDS/EPIGL MCRSCP/TLSCP</t>
  </si>
  <si>
    <t>31541</t>
  </si>
  <si>
    <t>3603157000</t>
  </si>
  <si>
    <t>LARYNGOSCOPE INJECTION VOCAL CORD THERAPEUTIC</t>
  </si>
  <si>
    <t>31570</t>
  </si>
  <si>
    <t>3603157100</t>
  </si>
  <si>
    <t>LARGSC W/NJX VOCAL CORD THER W/MICRO/TELESCOPE</t>
  </si>
  <si>
    <t>31571</t>
  </si>
  <si>
    <t>3603161300</t>
  </si>
  <si>
    <t>TRACHEOSTOMA REVJ SMPL W/O FLAP ROTATION</t>
  </si>
  <si>
    <t>31613</t>
  </si>
  <si>
    <t>3058501400</t>
  </si>
  <si>
    <t>HEMATOCRIT</t>
  </si>
  <si>
    <t>85014</t>
  </si>
  <si>
    <t>8.82</t>
  </si>
  <si>
    <t>3603164100</t>
  </si>
  <si>
    <t>BRNCHSC W/DSTRJ TUM RELIEF STENOSIS OTH/THN EXC</t>
  </si>
  <si>
    <t>31641</t>
  </si>
  <si>
    <t>3603189900</t>
  </si>
  <si>
    <t>Hc Unlisted Procedure Trachea Bronchi</t>
  </si>
  <si>
    <t>31899</t>
  </si>
  <si>
    <t>3603655600</t>
  </si>
  <si>
    <t>INSJ NON-TUNNELED CENTRAL VENOUS CATH AGE 5 YR/&gt;</t>
  </si>
  <si>
    <t>36556</t>
  </si>
  <si>
    <t>3603655800</t>
  </si>
  <si>
    <t>INSJ TUNNELED CVC W/O SUBQ PORT/PMP AGE 5 YR/&gt;</t>
  </si>
  <si>
    <t>36558</t>
  </si>
  <si>
    <t>3603656100</t>
  </si>
  <si>
    <t>INSJ TUNNELED CTR VAD W/SUBQ PORT AGE 5 YR/&gt;</t>
  </si>
  <si>
    <t>36561</t>
  </si>
  <si>
    <t>3603658900</t>
  </si>
  <si>
    <t>RMVL TUN CVC W/O SUBQ PORT/PMP</t>
  </si>
  <si>
    <t>36589</t>
  </si>
  <si>
    <t>3603659000</t>
  </si>
  <si>
    <t>RMVL TUN CTR VAD W/SUBQ PORT/PMP CTR/PRPH INSJ</t>
  </si>
  <si>
    <t>36590</t>
  </si>
  <si>
    <t>3603681800</t>
  </si>
  <si>
    <t>ARVEN ANAST OPN UPR ARM CEPHALIC VEIN TRPOS</t>
  </si>
  <si>
    <t>36818</t>
  </si>
  <si>
    <t>3603681900</t>
  </si>
  <si>
    <t>ARVEN ANAST OPN UPR ARM BASILIC VEIN TRPOS</t>
  </si>
  <si>
    <t>36819</t>
  </si>
  <si>
    <t>3603682000</t>
  </si>
  <si>
    <t>ARVEN ANAST OPN F/ARM VEIN TRPOS</t>
  </si>
  <si>
    <t>36820</t>
  </si>
  <si>
    <t>3058501800</t>
  </si>
  <si>
    <t>HEMOGLOBIN</t>
  </si>
  <si>
    <t>85018</t>
  </si>
  <si>
    <t>3604210700</t>
  </si>
  <si>
    <t>EXCISION, LESION OF PALATE, UVULA; WITH LOCAL FLAP CLOSURE</t>
  </si>
  <si>
    <t>42107</t>
  </si>
  <si>
    <t>3603682100</t>
  </si>
  <si>
    <t>ARTERIOVENOUS ANASTOMOSIS OPEN DIRECT</t>
  </si>
  <si>
    <t>36821</t>
  </si>
  <si>
    <t>3603682500</t>
  </si>
  <si>
    <t>CRTJ ARVEN FSTL XCP DIR ARVEN ANAST AUTOG GRF</t>
  </si>
  <si>
    <t>36825</t>
  </si>
  <si>
    <t>3603683200</t>
  </si>
  <si>
    <t>REVJ OPN ARVEN FSTL W/O THRMBC DIAL GRF</t>
  </si>
  <si>
    <t>36832</t>
  </si>
  <si>
    <t>3603683300</t>
  </si>
  <si>
    <t>REVJ OPN ARVEN FSTL W/THRMBC DIAL GRF</t>
  </si>
  <si>
    <t>36833</t>
  </si>
  <si>
    <t>3603760700</t>
  </si>
  <si>
    <t>LIG/BANDING ANGIOACCESS ARTERIOVENOUS FISTULA</t>
  </si>
  <si>
    <t>37607</t>
  </si>
  <si>
    <t>3603760900</t>
  </si>
  <si>
    <t>LIGATION/BIOPSY TEMPORAL ARTERY</t>
  </si>
  <si>
    <t>37609</t>
  </si>
  <si>
    <t>3603779900</t>
  </si>
  <si>
    <t>Hc Unlisted Procedure Vascular Surgery</t>
  </si>
  <si>
    <t>37799</t>
  </si>
  <si>
    <t>3603850000</t>
  </si>
  <si>
    <t>BX/EXC LYMPH NODE OPEN SUPERFICIAL</t>
  </si>
  <si>
    <t>38500</t>
  </si>
  <si>
    <t>3603850500</t>
  </si>
  <si>
    <t>BX/EXC LYMPH NODE NEEDLE SUPERFICIAL</t>
  </si>
  <si>
    <t>38505</t>
  </si>
  <si>
    <t>3603851000</t>
  </si>
  <si>
    <t>BX/EXC LYMPH NODE OPEN DEEP CERVICAL NODE</t>
  </si>
  <si>
    <t>38510</t>
  </si>
  <si>
    <t>3058502500</t>
  </si>
  <si>
    <t>COMPLETE BL COUNT W DIFF AUTO</t>
  </si>
  <si>
    <t>85025</t>
  </si>
  <si>
    <t>28.99</t>
  </si>
  <si>
    <t>3603852000</t>
  </si>
  <si>
    <t>BX/EXC LYMPH NODE OPN DP CRV NODE W/EXC FAT PAD</t>
  </si>
  <si>
    <t>38520</t>
  </si>
  <si>
    <t>3603852500</t>
  </si>
  <si>
    <t>BX/EXC LYMPH NODE OPEN DEEP AXILLARY NODE</t>
  </si>
  <si>
    <t>38525</t>
  </si>
  <si>
    <t>3603857100</t>
  </si>
  <si>
    <t>LAPS SURG BILATERAL TOTAL PELVIC LMPHADECTOMY</t>
  </si>
  <si>
    <t>38571</t>
  </si>
  <si>
    <t>3603857200</t>
  </si>
  <si>
    <t>LAPS BI TOT PEL LMPHADEC &amp; PRI-AORTIC LYMPH BX 1</t>
  </si>
  <si>
    <t>38572</t>
  </si>
  <si>
    <t>3603872400</t>
  </si>
  <si>
    <t>CERVICAL LYMPHADEC MODIFIED RADICAL NECK DSJ</t>
  </si>
  <si>
    <t>38724</t>
  </si>
  <si>
    <t>3604051000</t>
  </si>
  <si>
    <t>EXC LIP TRANSVRS WEDGE EXC W/PRIM CLSR</t>
  </si>
  <si>
    <t>40510</t>
  </si>
  <si>
    <t>3604052000</t>
  </si>
  <si>
    <t>EXC LIP V-EXC W/PRIM DIR LINR CLSR</t>
  </si>
  <si>
    <t>40520</t>
  </si>
  <si>
    <t>3604080000</t>
  </si>
  <si>
    <t>DRG ABSC CST HMTMA VESTIBULE MOUTH SMPL</t>
  </si>
  <si>
    <t>40800</t>
  </si>
  <si>
    <t>3604080600</t>
  </si>
  <si>
    <t>INCISION LABIAL FRENUM FRENOTOMY</t>
  </si>
  <si>
    <t>40806</t>
  </si>
  <si>
    <t>3604080800</t>
  </si>
  <si>
    <t>BIOPSY VESTIBULE MOUTH</t>
  </si>
  <si>
    <t>40808</t>
  </si>
  <si>
    <t>3058502700</t>
  </si>
  <si>
    <t>COMPLETE BL COUNT AUTOMATED</t>
  </si>
  <si>
    <t>85027</t>
  </si>
  <si>
    <t>24.14</t>
  </si>
  <si>
    <t>3604081000</t>
  </si>
  <si>
    <t>EXC LES MUCOSA &amp; SBMCSL VESTIBULE MOUTH W/O RPR</t>
  </si>
  <si>
    <t>40810</t>
  </si>
  <si>
    <t>3604081200</t>
  </si>
  <si>
    <t>EXC LESION MUCOSA &amp; SBMCSL VESTIBULE SMPL RPR</t>
  </si>
  <si>
    <t>40812</t>
  </si>
  <si>
    <t>3604081400</t>
  </si>
  <si>
    <t>EXC LESION MUCOSA &amp; SBMCSL VESTIBULE CPLX RPR</t>
  </si>
  <si>
    <t>40814</t>
  </si>
  <si>
    <t>3604081600</t>
  </si>
  <si>
    <t>EXC LESION MUCOSA&amp;SBMCSL VESTIBULE CPLX EXC MUSC</t>
  </si>
  <si>
    <t>40816</t>
  </si>
  <si>
    <t>3604081900</t>
  </si>
  <si>
    <t>EXC FRENUM LABIAL/BUCCAL</t>
  </si>
  <si>
    <t>40819</t>
  </si>
  <si>
    <t>3604101000</t>
  </si>
  <si>
    <t>INCISION OF LINGUAL FRENUM (FRENOTOMY)</t>
  </si>
  <si>
    <t>41010</t>
  </si>
  <si>
    <t>3604111000</t>
  </si>
  <si>
    <t>EXCISION LESION TONGUE W/O CLOSURE</t>
  </si>
  <si>
    <t>41110</t>
  </si>
  <si>
    <t>3604111200</t>
  </si>
  <si>
    <t>EXC LESION TONGUE W/CLSR ANTERIOR TWO-THIRDS</t>
  </si>
  <si>
    <t>41112</t>
  </si>
  <si>
    <t>3604111300</t>
  </si>
  <si>
    <t>EXC LESION TONGUE W/CLSR POSTERIOR ONE-THIRD</t>
  </si>
  <si>
    <t>41113</t>
  </si>
  <si>
    <t>3604111500</t>
  </si>
  <si>
    <t>EXCISION OF LINGUAL FRENUM (FRENECTOMY)</t>
  </si>
  <si>
    <t>41115</t>
  </si>
  <si>
    <t>3058524000</t>
  </si>
  <si>
    <t>REF CLOTTING: FACTOR VIII (AHG) ONE STAG</t>
  </si>
  <si>
    <t>85240</t>
  </si>
  <si>
    <t>66.78</t>
  </si>
  <si>
    <t>3604111600</t>
  </si>
  <si>
    <t>EXCISION LESION FLOOR MOUTH</t>
  </si>
  <si>
    <t>41116</t>
  </si>
  <si>
    <t>3604112000</t>
  </si>
  <si>
    <t>GLOSSECTOMY &lt;ONE-HALF TONGUE</t>
  </si>
  <si>
    <t>41120</t>
  </si>
  <si>
    <t>3604113000</t>
  </si>
  <si>
    <t>GLOSSECTOMY HEMIGLOSSECTOMY</t>
  </si>
  <si>
    <t>41130</t>
  </si>
  <si>
    <t>3604125200</t>
  </si>
  <si>
    <t>RPR LAC TONGUE FLOOR MOUTH &gt; 2.6 CM/CPLX</t>
  </si>
  <si>
    <t>41252</t>
  </si>
  <si>
    <t>3604152000</t>
  </si>
  <si>
    <t>FRENOPLASTY SURG REVJ FRENUM EG W/Z-PLASTY</t>
  </si>
  <si>
    <t>41520</t>
  </si>
  <si>
    <t>3604187400</t>
  </si>
  <si>
    <t>ALVEOLOPLASTY EACH QUADRANT SPECIFY</t>
  </si>
  <si>
    <t>41874</t>
  </si>
  <si>
    <t>3604189900</t>
  </si>
  <si>
    <t>DENTAL RESTORATIONS OR EXTRACTIONS</t>
  </si>
  <si>
    <t>41899</t>
  </si>
  <si>
    <t>3604214000</t>
  </si>
  <si>
    <t>UVULECTOMY EXCISION UVULA</t>
  </si>
  <si>
    <t>42140</t>
  </si>
  <si>
    <t>3604214500</t>
  </si>
  <si>
    <t>PALATOPHARYNGOPLASTY</t>
  </si>
  <si>
    <t>42145</t>
  </si>
  <si>
    <t>3604222600</t>
  </si>
  <si>
    <t>LENGTHENING PALATE &amp; PHARYNGEAL FLAP</t>
  </si>
  <si>
    <t>42226</t>
  </si>
  <si>
    <t>3058524500</t>
  </si>
  <si>
    <t>REF COAG CONSULT VW RISTO-WILEBR</t>
  </si>
  <si>
    <t>85245</t>
  </si>
  <si>
    <t>85.57</t>
  </si>
  <si>
    <t>3604232000</t>
  </si>
  <si>
    <t>DRAINAGE ABSCESS SUBMAXILLARY INTRAORAL</t>
  </si>
  <si>
    <t>42320</t>
  </si>
  <si>
    <t>3604240500</t>
  </si>
  <si>
    <t>BIOPSY SALIVARY GLAND INCISIONAL</t>
  </si>
  <si>
    <t>42405</t>
  </si>
  <si>
    <t>3604241500</t>
  </si>
  <si>
    <t>EXC PRTD TUM/PRTD GLND LAT DSJ&amp;PRSRV FACIAL NR</t>
  </si>
  <si>
    <t>42415</t>
  </si>
  <si>
    <t>3604242000</t>
  </si>
  <si>
    <t>EXC PRTD TUM/PRTD GLND TOT DSJ&amp;PRSRV FACIAL NR</t>
  </si>
  <si>
    <t>42420</t>
  </si>
  <si>
    <t>3604242500</t>
  </si>
  <si>
    <t>EXCISION PAROTID TUMOR/GLAND TOTAL EN BLOC RMVL</t>
  </si>
  <si>
    <t>42425</t>
  </si>
  <si>
    <t>3604244000</t>
  </si>
  <si>
    <t>EXCISION SUBMANDIBULAR SUBMAXILLARY GLAND</t>
  </si>
  <si>
    <t>42440</t>
  </si>
  <si>
    <t>3604245000</t>
  </si>
  <si>
    <t>EXCISION OF SUBLINGUAL GLAND</t>
  </si>
  <si>
    <t>42450</t>
  </si>
  <si>
    <t>3604280800</t>
  </si>
  <si>
    <t>EXCISION/DESTRUCTION LESION PHARYNX ANY METHOD</t>
  </si>
  <si>
    <t>42808</t>
  </si>
  <si>
    <t>3604281000</t>
  </si>
  <si>
    <t>EXC BRANCHIAL CLEFT CYST CONFINED SKN&amp;SUBQ TIS</t>
  </si>
  <si>
    <t>42810</t>
  </si>
  <si>
    <t>3604282000</t>
  </si>
  <si>
    <t>TONSILLECTOMY &amp; ADENOIDECTOMY &lt;AGE 12</t>
  </si>
  <si>
    <t>42820</t>
  </si>
  <si>
    <t>3058524600</t>
  </si>
  <si>
    <t>REF VON WILLEBRAND FACTOR AG</t>
  </si>
  <si>
    <t>85246</t>
  </si>
  <si>
    <t>3604282100</t>
  </si>
  <si>
    <t>TONSILLECTOMY &amp; ADENOIDECTOMY AGE 12/&gt;</t>
  </si>
  <si>
    <t>42821</t>
  </si>
  <si>
    <t>3604282500</t>
  </si>
  <si>
    <t>TONSILLECTOMY PRIMARY/SECONDARY &lt;AGE 12</t>
  </si>
  <si>
    <t>42825</t>
  </si>
  <si>
    <t>3604282600</t>
  </si>
  <si>
    <t>TONSILLECTOMY PRIMARY/SECONDARY AGE 12/&gt;</t>
  </si>
  <si>
    <t>42826</t>
  </si>
  <si>
    <t>3604283000</t>
  </si>
  <si>
    <t>ADENOIDECTOMY PRIMARY &lt;AGE 12</t>
  </si>
  <si>
    <t>42830</t>
  </si>
  <si>
    <t>3604283100</t>
  </si>
  <si>
    <t>ADENOIDECTOMY PRIMARY AGE 12/&gt;</t>
  </si>
  <si>
    <t>42831</t>
  </si>
  <si>
    <t>3604283500</t>
  </si>
  <si>
    <t>ADENOIDECTOMY SECONDARY&lt;AGE 12</t>
  </si>
  <si>
    <t>42835</t>
  </si>
  <si>
    <t>3604296000</t>
  </si>
  <si>
    <t>CONTROL OROPHARYNGEAL HEMORRHAGE SIMPLE</t>
  </si>
  <si>
    <t>42960</t>
  </si>
  <si>
    <t>3604313000</t>
  </si>
  <si>
    <t>DIVERTICULECTOMY OF HYPOPHARYNX OR ESOPHAGUS, W OR WO MYOTOMY, CERVICAL APPROACH</t>
  </si>
  <si>
    <t>43130</t>
  </si>
  <si>
    <t>3604328000</t>
  </si>
  <si>
    <t>LAPS SURG ESOPG/GSTR FUNDOPLASTY</t>
  </si>
  <si>
    <t>43280</t>
  </si>
  <si>
    <t>3604328100</t>
  </si>
  <si>
    <t>LAPS RPR PARAESPHGL HRNA INCL FUNDPLSTY W/O MESH</t>
  </si>
  <si>
    <t>43281</t>
  </si>
  <si>
    <t>3058561000</t>
  </si>
  <si>
    <t>REF PROTHROMBIN TIME (PT),P (MAYO) PROCT PANEL</t>
  </si>
  <si>
    <t>85610</t>
  </si>
  <si>
    <t>14.65</t>
  </si>
  <si>
    <t>3604328200</t>
  </si>
  <si>
    <t>LAPS RPR PARAESPHGL HRNA INCL FUNDPLSTY W/MESH</t>
  </si>
  <si>
    <t>43282</t>
  </si>
  <si>
    <t>3604345000</t>
  </si>
  <si>
    <t>DILATION OF ESOPHAGUS, BY UNGUIDED SOUND OR BOUGIE, SINGLE OR MULTIPLE PASSES</t>
  </si>
  <si>
    <t>43450</t>
  </si>
  <si>
    <t>3604349900</t>
  </si>
  <si>
    <t>Hc Unlisted Esophagus Procedure</t>
  </si>
  <si>
    <t>43499</t>
  </si>
  <si>
    <t>3604364400</t>
  </si>
  <si>
    <t>LAPS GSTR RSTCV PX W/BYP ROUX-EN-Y LIMB &lt;150 CM</t>
  </si>
  <si>
    <t>43644</t>
  </si>
  <si>
    <t>23,228.51</t>
  </si>
  <si>
    <t>3604365900</t>
  </si>
  <si>
    <t>Hc Unlisted Stomach Laparoscopy Procedure</t>
  </si>
  <si>
    <t>43659</t>
  </si>
  <si>
    <t>3604377000</t>
  </si>
  <si>
    <t>LAPS GASTRIC RESTRICTIVE PROCEDURE PLACE DEVICE</t>
  </si>
  <si>
    <t>43770</t>
  </si>
  <si>
    <t>3604377400</t>
  </si>
  <si>
    <t>LAPS GASTRIC RESTRICTIVE PX REMOVE DEVICE &amp; PORT</t>
  </si>
  <si>
    <t>43774</t>
  </si>
  <si>
    <t>3604377500</t>
  </si>
  <si>
    <t>LAPAROSCOPY, SURGICAL,GASTRIC RESTRICTIVE PROCEDURE, LONGITUDINAL GASTRECTOMY</t>
  </si>
  <si>
    <t>43775</t>
  </si>
  <si>
    <t>3604388700</t>
  </si>
  <si>
    <t>GASTRIC RESTRICTIVE PROCEDURE, OPEN, REMOVAL OF SUBCUTANEOUS PORT COMPENENT ONLY</t>
  </si>
  <si>
    <t>43887</t>
  </si>
  <si>
    <t>3604388800</t>
  </si>
  <si>
    <t>GASTRIC RESTRICTIVE PROCEDURE, OPEN, REMOVAL AND REPLACEMENT OF SUBCUTANEOUS PORT COMPENENT ONLY</t>
  </si>
  <si>
    <t>43888</t>
  </si>
  <si>
    <t>3068707500</t>
  </si>
  <si>
    <t>CULTURE ANAEROBIC ANY SOURCE</t>
  </si>
  <si>
    <t>87075</t>
  </si>
  <si>
    <t>34.72</t>
  </si>
  <si>
    <t>3604400500</t>
  </si>
  <si>
    <t>ENTEROLYSIS (FREEING OF INTESTINAL ADHESION)</t>
  </si>
  <si>
    <t>44005</t>
  </si>
  <si>
    <t>13,398.74</t>
  </si>
  <si>
    <t>3604412000</t>
  </si>
  <si>
    <t>ENTRC RESCJ SMALL INTESTINE 1 RESCJ &amp; ANAST</t>
  </si>
  <si>
    <t>44120</t>
  </si>
  <si>
    <t>3604418000</t>
  </si>
  <si>
    <t>LAPAROSCOPY, SURGICAL, ENTEROLYSIS (FREEING OF INTESTINAL ADHESION)</t>
  </si>
  <si>
    <t>44180</t>
  </si>
  <si>
    <t>3604420400</t>
  </si>
  <si>
    <t>LAPAROSCOPY, SURGICAL, COLECTOMY, PARTIAL, W ANASTOMOSIS</t>
  </si>
  <si>
    <t>44204</t>
  </si>
  <si>
    <t>3604420700</t>
  </si>
  <si>
    <t>LAPS COLECTOMY PRTL W/COLOPXTSTMY LW ANAST</t>
  </si>
  <si>
    <t>44207</t>
  </si>
  <si>
    <t>3604497000</t>
  </si>
  <si>
    <t>LAPARSCOPY, SURGICAL, APPENDECTOMY</t>
  </si>
  <si>
    <t>44970</t>
  </si>
  <si>
    <t>3604497900</t>
  </si>
  <si>
    <t>Hc Unlisted Laparoscopy Procedure Appendix</t>
  </si>
  <si>
    <t>44979</t>
  </si>
  <si>
    <t>3604510000</t>
  </si>
  <si>
    <t>BIOPSY OF ANORECTAL WALL, ANAL APPROACH</t>
  </si>
  <si>
    <t>45100</t>
  </si>
  <si>
    <t>3604556000</t>
  </si>
  <si>
    <t>REPAIR RECTOCELE SEPARATE PROCEDURE</t>
  </si>
  <si>
    <t>45560</t>
  </si>
  <si>
    <t>3604591500</t>
  </si>
  <si>
    <t>RMVL FECAL IMPACTION/FB SPX UNDER ANES</t>
  </si>
  <si>
    <t>45915</t>
  </si>
  <si>
    <t>3068707600</t>
  </si>
  <si>
    <t>ANAEROBE ID</t>
  </si>
  <si>
    <t>87076</t>
  </si>
  <si>
    <t>30.13</t>
  </si>
  <si>
    <t>3604599000</t>
  </si>
  <si>
    <t>ANRCT XM SURG REQ ANES GENERAL SPI/EDRL DX</t>
  </si>
  <si>
    <t>45990</t>
  </si>
  <si>
    <t>3604608000</t>
  </si>
  <si>
    <t>SPHINCTEROTOMY ANAL DIVISION SPHINCTER SPX</t>
  </si>
  <si>
    <t>46080</t>
  </si>
  <si>
    <t>3604608300</t>
  </si>
  <si>
    <t>INCISION THROMBOSED HEMORRHOID EXTERNAL</t>
  </si>
  <si>
    <t>46083</t>
  </si>
  <si>
    <t>3604625000</t>
  </si>
  <si>
    <t>HEMORRHOIDECTOMY XTRNL 2/&gt; COLUMN/GROUP</t>
  </si>
  <si>
    <t>46250</t>
  </si>
  <si>
    <t>3604625500</t>
  </si>
  <si>
    <t>HEMORRHOIDECTOMY NTRNL &amp; XTRNL 1 COLUMN/GROUP</t>
  </si>
  <si>
    <t>46255</t>
  </si>
  <si>
    <t>3604626000</t>
  </si>
  <si>
    <t>HEMORRHOIDECTOMY INT &amp; XTRNL 2/&gt; COLUMN/GRO</t>
  </si>
  <si>
    <t>46260</t>
  </si>
  <si>
    <t>3604627000</t>
  </si>
  <si>
    <t>SURG TX ANAL FISTULA SUBQ</t>
  </si>
  <si>
    <t>46270</t>
  </si>
  <si>
    <t>3604692200</t>
  </si>
  <si>
    <t>DSTRJ LESION ANUS SIMPLE SURG EXCISION</t>
  </si>
  <si>
    <t>46922</t>
  </si>
  <si>
    <t>3604693000</t>
  </si>
  <si>
    <t>DESTRUCTION INTERNAL HEMORRHOID THERMAL ENERGY</t>
  </si>
  <si>
    <t>46930</t>
  </si>
  <si>
    <t>3604694500</t>
  </si>
  <si>
    <t>HRHC NTRNL LIG OTH THAN RBBR BAND 1 COL/GRP</t>
  </si>
  <si>
    <t>46945</t>
  </si>
  <si>
    <t>3068707700</t>
  </si>
  <si>
    <t>BACTERIAL ID</t>
  </si>
  <si>
    <t>87077</t>
  </si>
  <si>
    <t>3604694600</t>
  </si>
  <si>
    <t>HRHC NTRNL LIG OTH THAN RBBR BAND 2/&gt; COL/GRP</t>
  </si>
  <si>
    <t>46946</t>
  </si>
  <si>
    <t>3604700100</t>
  </si>
  <si>
    <t>BX LVR NDL DONE PURPOSE TM OTH MAJOR PX</t>
  </si>
  <si>
    <t>47001</t>
  </si>
  <si>
    <t>3604932000</t>
  </si>
  <si>
    <t>LAPS ABD PRTM&amp;OMENTUM DX W/WO SPEC BR/WA SPX</t>
  </si>
  <si>
    <t>49320</t>
  </si>
  <si>
    <t>3604932100</t>
  </si>
  <si>
    <t>LAPAROSCOPY SURG W/BX SINGLE/MULTIPLE</t>
  </si>
  <si>
    <t>49321</t>
  </si>
  <si>
    <t>3604932400</t>
  </si>
  <si>
    <t>LAPS INSERTION TUNNELED INTRAPERITONEAL CATHETER</t>
  </si>
  <si>
    <t>49324</t>
  </si>
  <si>
    <t>3604932900</t>
  </si>
  <si>
    <t>Hc Unlisted Laparoscopic Px Abd Pertoneum &amp; Omentum</t>
  </si>
  <si>
    <t>49329</t>
  </si>
  <si>
    <t>3604942100</t>
  </si>
  <si>
    <t>INSERTION TUNNEL INTRAPERITONEAL CATH DIAL OPEN</t>
  </si>
  <si>
    <t>49421</t>
  </si>
  <si>
    <t>3604942600</t>
  </si>
  <si>
    <t>REVISION OF PERITONEAL-VENOUS SHUNT</t>
  </si>
  <si>
    <t>49426</t>
  </si>
  <si>
    <t>3604950000</t>
  </si>
  <si>
    <t>RPR 1ST INGUN HRNA AGE 6 MO-5 YRS REDUCIBLE</t>
  </si>
  <si>
    <t>49500</t>
  </si>
  <si>
    <t>3604950500</t>
  </si>
  <si>
    <t>RPR 1ST INGUN HRNA AGE 5 YRS/&gt; REDUCIBLE</t>
  </si>
  <si>
    <t>49505</t>
  </si>
  <si>
    <t>3068708800</t>
  </si>
  <si>
    <t>URINE CULTURE</t>
  </si>
  <si>
    <t>87088</t>
  </si>
  <si>
    <t>23.21</t>
  </si>
  <si>
    <t>3605430000</t>
  </si>
  <si>
    <t>REVISION OF PENIS</t>
  </si>
  <si>
    <t>54300</t>
  </si>
  <si>
    <t>3604950700</t>
  </si>
  <si>
    <t>RPR 1ST INGUN HRNA AGE 5 YRS/&gt; INCARCERATED</t>
  </si>
  <si>
    <t>49507</t>
  </si>
  <si>
    <t>3604952000</t>
  </si>
  <si>
    <t>RPR RECRT INGUINAL HERNIA ANY AGE REDUCIBLE</t>
  </si>
  <si>
    <t>49520</t>
  </si>
  <si>
    <t>3604952100</t>
  </si>
  <si>
    <t>RPR RECRT INGUN HERNIA ANY AGE INCARCERATED</t>
  </si>
  <si>
    <t>49521</t>
  </si>
  <si>
    <t>3604952500</t>
  </si>
  <si>
    <t>RPR INGUN HERNIA SLIDING ANY AGE</t>
  </si>
  <si>
    <t>49525</t>
  </si>
  <si>
    <t>3604956000</t>
  </si>
  <si>
    <t>REPAIR FIRST ABDOMINAL WALL HERNIA</t>
  </si>
  <si>
    <t>49560</t>
  </si>
  <si>
    <t>3604956100</t>
  </si>
  <si>
    <t>RPR 1ST INCAL/VNT HERNIA INCARCERATED</t>
  </si>
  <si>
    <t>49561</t>
  </si>
  <si>
    <t>3604956500</t>
  </si>
  <si>
    <t>RPR RECRT INCAL/VNT HERNIA REDUCIBLE</t>
  </si>
  <si>
    <t>49565</t>
  </si>
  <si>
    <t>3604956600</t>
  </si>
  <si>
    <t>RPR RECRT INCAL/VNT HERNIA INCARCERATED</t>
  </si>
  <si>
    <t>49566</t>
  </si>
  <si>
    <t>3604956800</t>
  </si>
  <si>
    <t>IMPLANT MESH OPN HERNIA RPR/DEBRIDEMENT CLOSURE</t>
  </si>
  <si>
    <t>49568</t>
  </si>
  <si>
    <t>3604957000</t>
  </si>
  <si>
    <t>RPR EPIGASTRIC HERNIA REDUCIBLE SPX</t>
  </si>
  <si>
    <t>49570</t>
  </si>
  <si>
    <t>3068711600</t>
  </si>
  <si>
    <t>REF ACID FAST CULTURE AFBX</t>
  </si>
  <si>
    <t>87116</t>
  </si>
  <si>
    <t>54.00</t>
  </si>
  <si>
    <t>3604958500</t>
  </si>
  <si>
    <t>RPR UMBILICAL HRNA 5 YRS/&gt; REDUCIBLE</t>
  </si>
  <si>
    <t>49585</t>
  </si>
  <si>
    <t>3604958700</t>
  </si>
  <si>
    <t>RPR UMBILICAL HERNIA AGE 5 YRS/&gt; INCARCERATED</t>
  </si>
  <si>
    <t>49587</t>
  </si>
  <si>
    <t>3604965000</t>
  </si>
  <si>
    <t>LAPAROSCOPY SURG RPR INITIAL INGUINAL HERNIA</t>
  </si>
  <si>
    <t>49650</t>
  </si>
  <si>
    <t>3604965100</t>
  </si>
  <si>
    <t>LAPS SURG RPR RECURRENT INGUINAL HERNIA</t>
  </si>
  <si>
    <t>49651</t>
  </si>
  <si>
    <t>3604965200</t>
  </si>
  <si>
    <t>LAPS REPAIR HERNIA EXCEPT INCAL/INGUN REDUCIBLE</t>
  </si>
  <si>
    <t>49652</t>
  </si>
  <si>
    <t>3604965600</t>
  </si>
  <si>
    <t>LAPS RPR RECURRENT INCISIONAL HERNIA REDUCIBLE</t>
  </si>
  <si>
    <t>49656</t>
  </si>
  <si>
    <t>3605078000</t>
  </si>
  <si>
    <t>URETERONEOCYSTOSTOMY ANAST 1 URETER BLADDER</t>
  </si>
  <si>
    <t>50780</t>
  </si>
  <si>
    <t>11,825.40</t>
  </si>
  <si>
    <t>3605171500</t>
  </si>
  <si>
    <t>NDSC NJX IMPLT MATRL URT&amp;/BLDR NCK</t>
  </si>
  <si>
    <t>51715</t>
  </si>
  <si>
    <t>3605186000</t>
  </si>
  <si>
    <t>CYSTORRHAPHY SUTR BLDR WND INJ/RPT SIMPLE</t>
  </si>
  <si>
    <t>51860</t>
  </si>
  <si>
    <t>3605200000</t>
  </si>
  <si>
    <t>CYSTOURETHROSCOPY</t>
  </si>
  <si>
    <t>52000</t>
  </si>
  <si>
    <t>3068714700</t>
  </si>
  <si>
    <t>SEROTYPE</t>
  </si>
  <si>
    <t>87147</t>
  </si>
  <si>
    <t>19.29</t>
  </si>
  <si>
    <t>3605220400</t>
  </si>
  <si>
    <t>CYSTOURETHROSCOPY WITH BIOPSY</t>
  </si>
  <si>
    <t>52204</t>
  </si>
  <si>
    <t>3605222400</t>
  </si>
  <si>
    <t>CYSTO W/REMOVAL OF LESIONS SMALL</t>
  </si>
  <si>
    <t>52224</t>
  </si>
  <si>
    <t>3605223500</t>
  </si>
  <si>
    <t>CYSTOURETHROSCOPY W/DEST &amp;/RMVL MED BLADDER TUM</t>
  </si>
  <si>
    <t>52235</t>
  </si>
  <si>
    <t>3605226000</t>
  </si>
  <si>
    <t>CYSTOURETHROSCOPY W/DIL BLADDER GENERAL ANESTH</t>
  </si>
  <si>
    <t>52260</t>
  </si>
  <si>
    <t>3605228100</t>
  </si>
  <si>
    <t>CYSTO CALIBRATION DILAT URTL STRIX/STENOSIS</t>
  </si>
  <si>
    <t>52281</t>
  </si>
  <si>
    <t>3605231000</t>
  </si>
  <si>
    <t>CYSTO W/SIMPLE REMOVAL STONE &amp; STENT</t>
  </si>
  <si>
    <t>52310</t>
  </si>
  <si>
    <t>3605231800</t>
  </si>
  <si>
    <t>LITHOLAPAXY COMP/LG &gt; 2.5 CM</t>
  </si>
  <si>
    <t>52318</t>
  </si>
  <si>
    <t>3605233200</t>
  </si>
  <si>
    <t>CYSTO W/URETEROSCOPY W/RMVL/MANJ STONES</t>
  </si>
  <si>
    <t>52332</t>
  </si>
  <si>
    <t>3605235200</t>
  </si>
  <si>
    <t>52352</t>
  </si>
  <si>
    <t>3605235300</t>
  </si>
  <si>
    <t>CYSTO W/URETEROSCOPY W/LITHOTRIPSY</t>
  </si>
  <si>
    <t>52353</t>
  </si>
  <si>
    <t>3068717600</t>
  </si>
  <si>
    <t>HOMOG TISS HOMOGENIZE TISSUE</t>
  </si>
  <si>
    <t>87176</t>
  </si>
  <si>
    <t>21.94</t>
  </si>
  <si>
    <t>3605235600</t>
  </si>
  <si>
    <t>CYSTO/URETERO W/LITHOTRIPSY &amp;INDWELL STENT INSRT</t>
  </si>
  <si>
    <t>52356</t>
  </si>
  <si>
    <t>3605250000</t>
  </si>
  <si>
    <t>TRANSURETHRAL RESECTION PROSTATE</t>
  </si>
  <si>
    <t>52500</t>
  </si>
  <si>
    <t>3605302000</t>
  </si>
  <si>
    <t>MEATOTOMY CUTTING MEATUS SPX EXCEPT INFANT</t>
  </si>
  <si>
    <t>53020</t>
  </si>
  <si>
    <t>3605389900</t>
  </si>
  <si>
    <t>Hc Unlisted Procedure Urinary System</t>
  </si>
  <si>
    <t>53899</t>
  </si>
  <si>
    <t>3605416100</t>
  </si>
  <si>
    <t>CIRCUMCISION AGE &gt;28 DAYS</t>
  </si>
  <si>
    <t>54161</t>
  </si>
  <si>
    <t>3605416200</t>
  </si>
  <si>
    <t>LYSIS/EXCISION PENILE POSTCIRCUMCISION ADHESIONS</t>
  </si>
  <si>
    <t>54162</t>
  </si>
  <si>
    <t>3605416300</t>
  </si>
  <si>
    <t>REPAIR INCOMPLETE CIRCUMCISION</t>
  </si>
  <si>
    <t>54163</t>
  </si>
  <si>
    <t>3605451200</t>
  </si>
  <si>
    <t>EXC XTRPARENCHYMAL LESION TESTIS</t>
  </si>
  <si>
    <t>54512</t>
  </si>
  <si>
    <t>3605452000</t>
  </si>
  <si>
    <t>ORCHIECTOMY SIMPLE SCROTAL/INGUINAL APPROACH</t>
  </si>
  <si>
    <t>54520</t>
  </si>
  <si>
    <t>3605453000</t>
  </si>
  <si>
    <t>ORCHIECTOMY RADICAL TUMOR INGUINAL APPROACH</t>
  </si>
  <si>
    <t>54530</t>
  </si>
  <si>
    <t>3068718600</t>
  </si>
  <si>
    <t>SUSCEPTABILITY AEROBIC MIC</t>
  </si>
  <si>
    <t>87186</t>
  </si>
  <si>
    <t>32.25</t>
  </si>
  <si>
    <t>3605464000</t>
  </si>
  <si>
    <t>ORCHIOPEXY INGUINAL APPROACH W/WO HERNIA RPR</t>
  </si>
  <si>
    <t>54640</t>
  </si>
  <si>
    <t>3605484000</t>
  </si>
  <si>
    <t>EXCISION SPERMATOCELE W/WO EPIDIDYMECTOMY</t>
  </si>
  <si>
    <t>54840</t>
  </si>
  <si>
    <t>3605504000</t>
  </si>
  <si>
    <t>EXCISION HYDROCELE UNILATERAL</t>
  </si>
  <si>
    <t>55040</t>
  </si>
  <si>
    <t>3605504100</t>
  </si>
  <si>
    <t>EXCISION HYDROCELE BIILATERAL</t>
  </si>
  <si>
    <t>55041</t>
  </si>
  <si>
    <t>3605525000</t>
  </si>
  <si>
    <t>VASECTOMY UNI/BI SPX W/POSTOP SEMEN EXAMS</t>
  </si>
  <si>
    <t>55250</t>
  </si>
  <si>
    <t>3605640500</t>
  </si>
  <si>
    <t>I&amp;D VULVA/PERINEAL ABSCESS</t>
  </si>
  <si>
    <t>56405</t>
  </si>
  <si>
    <t>3,762.82</t>
  </si>
  <si>
    <t>3605644000</t>
  </si>
  <si>
    <t>MARSUPIALIZATION BARTHOLINS GLAND CYST</t>
  </si>
  <si>
    <t>56440</t>
  </si>
  <si>
    <t>3605651500</t>
  </si>
  <si>
    <t>DESTRUCTION LESIONS VULVA EXTENSIVE</t>
  </si>
  <si>
    <t>56515</t>
  </si>
  <si>
    <t>3605660500</t>
  </si>
  <si>
    <t>BIOPSY OF VULVA OR PERINEUM, 1 LESION</t>
  </si>
  <si>
    <t>56605</t>
  </si>
  <si>
    <t>3605662000</t>
  </si>
  <si>
    <t>VULVECTOMY SIMPLE PARTIAL</t>
  </si>
  <si>
    <t>56620</t>
  </si>
  <si>
    <t>3068720500</t>
  </si>
  <si>
    <t>DIRECT SMEAR ONLY</t>
  </si>
  <si>
    <t>87205</t>
  </si>
  <si>
    <t>15.93</t>
  </si>
  <si>
    <t>3605663000</t>
  </si>
  <si>
    <t>VULVECTOMY RADICAL PARTIAL</t>
  </si>
  <si>
    <t>56630</t>
  </si>
  <si>
    <t>3605670000</t>
  </si>
  <si>
    <t>PRTL HYMENECTOMY/REVJ HYMENAL RING</t>
  </si>
  <si>
    <t>56700</t>
  </si>
  <si>
    <t>3605681000</t>
  </si>
  <si>
    <t>PERINEOPLASTY RPR PERINEUM NONOBSTETRICAL SPX</t>
  </si>
  <si>
    <t>56810</t>
  </si>
  <si>
    <t>3605706500</t>
  </si>
  <si>
    <t>DESTRUCTION VAGINAL LESIONS EXTENSIVE</t>
  </si>
  <si>
    <t>57065</t>
  </si>
  <si>
    <t>3605713500</t>
  </si>
  <si>
    <t>EXCISION OF VAGINAL CYST OR TUMOR</t>
  </si>
  <si>
    <t>57135</t>
  </si>
  <si>
    <t>3605724000</t>
  </si>
  <si>
    <t>ANT COLPORRHAPHY CYSTOCELE W/WO RPR URETHROCELE</t>
  </si>
  <si>
    <t>57240</t>
  </si>
  <si>
    <t>3605725000</t>
  </si>
  <si>
    <t>POST COLPORRHAPHY RECTOCELE W/WO PERINEORRHAPHY</t>
  </si>
  <si>
    <t>57250</t>
  </si>
  <si>
    <t>3605726000</t>
  </si>
  <si>
    <t>COMBINED ANTEROPOSTERIOR COLPORRHAPHY</t>
  </si>
  <si>
    <t>57260</t>
  </si>
  <si>
    <t>3605726500</t>
  </si>
  <si>
    <t>CMBND ANTEROPOST COLPORRHAPHY W/ENTEROCELE RPR</t>
  </si>
  <si>
    <t>57265</t>
  </si>
  <si>
    <t>3605726800</t>
  </si>
  <si>
    <t>REPAIR ENTEROCELE VAGINAL APPROACH SPX</t>
  </si>
  <si>
    <t>57268</t>
  </si>
  <si>
    <t>3078100100</t>
  </si>
  <si>
    <t>URINE AUTO WITH MICRO</t>
  </si>
  <si>
    <t>81001</t>
  </si>
  <si>
    <t>11.79</t>
  </si>
  <si>
    <t>3605728200</t>
  </si>
  <si>
    <t>COLPOPEXY VAGINAL EXTRAPERITONEAL APPROACH</t>
  </si>
  <si>
    <t>57282</t>
  </si>
  <si>
    <t>3605728800</t>
  </si>
  <si>
    <t>SLING OPERATION FOR STRESS INCONTINENCE</t>
  </si>
  <si>
    <t>57288</t>
  </si>
  <si>
    <t>3605729500</t>
  </si>
  <si>
    <t>REVJ/RMVL PROSTHETIC VAGINAL GRAFT VAGINAL APP</t>
  </si>
  <si>
    <t>57295</t>
  </si>
  <si>
    <t>3605741000</t>
  </si>
  <si>
    <t>PELVIC EXAMINATION W/ANESTHESIA OTHER THAN LOCAL</t>
  </si>
  <si>
    <t>57410</t>
  </si>
  <si>
    <t>3605741500</t>
  </si>
  <si>
    <t>REMOVAL IMPACTED VAG FB SPX W/ANES OTH/THN LOCAL</t>
  </si>
  <si>
    <t>57415</t>
  </si>
  <si>
    <t>3605742500</t>
  </si>
  <si>
    <t>LAPAROSCOPY COLPOPEXY SUSPENSION VAGINAL APEX</t>
  </si>
  <si>
    <t>57425</t>
  </si>
  <si>
    <t>3605750000</t>
  </si>
  <si>
    <t>BIOPSY CERVIX SINGLE/MULT/EXCISION OF LESION SPX</t>
  </si>
  <si>
    <t>57500</t>
  </si>
  <si>
    <t>3605752000</t>
  </si>
  <si>
    <t>CONIZATION CERVIX W/WO D&amp;C RPR KNIFE/LASER</t>
  </si>
  <si>
    <t>57520</t>
  </si>
  <si>
    <t>3605752200</t>
  </si>
  <si>
    <t>CONIZATION CERVIX W/WO D&amp;C RPR ELTRD EXC</t>
  </si>
  <si>
    <t>57522</t>
  </si>
  <si>
    <t>3605755500</t>
  </si>
  <si>
    <t>EXC CRV STUMP VAG APPR W/ANT &amp;/POST REPAIR</t>
  </si>
  <si>
    <t>57555</t>
  </si>
  <si>
    <t>3078100300</t>
  </si>
  <si>
    <t>URINE AUTO WO MICRO WAIVED</t>
  </si>
  <si>
    <t>81003</t>
  </si>
  <si>
    <t>8.37</t>
  </si>
  <si>
    <t>3605810000</t>
  </si>
  <si>
    <t>ENDOMETRIAL BX W/WO ENDOCERVIX BX W/O DILAT SPX</t>
  </si>
  <si>
    <t>58100</t>
  </si>
  <si>
    <t>3605812000</t>
  </si>
  <si>
    <t>DILATION &amp; CURETTAGE DX&amp;/THER NONOBSTETRIC</t>
  </si>
  <si>
    <t>58120</t>
  </si>
  <si>
    <t>3605815000</t>
  </si>
  <si>
    <t>TOTAL ABDOMINAL HYSTERECT W/WO RMVL TUBE OVARY</t>
  </si>
  <si>
    <t>58150</t>
  </si>
  <si>
    <t>3605818000</t>
  </si>
  <si>
    <t>SUPRACERVICAL ABDL HYSTER W/WO RMVL TUBE OVARY</t>
  </si>
  <si>
    <t>58180</t>
  </si>
  <si>
    <t>3605821000</t>
  </si>
  <si>
    <t>RAD ABDL HYSTERECTOMY W/BI PELVIC LMPHADENECTOMY</t>
  </si>
  <si>
    <t>58210</t>
  </si>
  <si>
    <t>3605826000</t>
  </si>
  <si>
    <t>VAGINAL HYSTERECTOMY UTERUS 250 GM/&lt;</t>
  </si>
  <si>
    <t>58260</t>
  </si>
  <si>
    <t>3605826200</t>
  </si>
  <si>
    <t>VAG HYST 250 GM/&lt; W/RMVL TUBE&amp;/OVARY</t>
  </si>
  <si>
    <t>58262</t>
  </si>
  <si>
    <t>3605826300</t>
  </si>
  <si>
    <t>VAG HYST 250 GM/&lt; W/RMVL TUBE OVARY W/RPR NTRCL</t>
  </si>
  <si>
    <t>58263</t>
  </si>
  <si>
    <t>3605827000</t>
  </si>
  <si>
    <t>VAGINAL HYSTERECTOMY 250 GM/&lt; W/RPR ENTEROCELE</t>
  </si>
  <si>
    <t>58270</t>
  </si>
  <si>
    <t>3605829000</t>
  </si>
  <si>
    <t>VAGINAL HYSTERECTOMY UTERUS &gt; 250 GM</t>
  </si>
  <si>
    <t>58290</t>
  </si>
  <si>
    <t>3108050000</t>
  </si>
  <si>
    <t>REF COAG CONSULT VW CLIN PATCH CON</t>
  </si>
  <si>
    <t>80500</t>
  </si>
  <si>
    <t>45.24</t>
  </si>
  <si>
    <t>3605829100</t>
  </si>
  <si>
    <t>VAG HYST &gt; 250 GM RMVL TUBE&amp;/OVARY</t>
  </si>
  <si>
    <t>58291</t>
  </si>
  <si>
    <t>3605830000</t>
  </si>
  <si>
    <t>INSERTION INTRAUTERINE DEVICE IUD</t>
  </si>
  <si>
    <t>58300</t>
  </si>
  <si>
    <t>3605830100</t>
  </si>
  <si>
    <t>REMOVAL INTRAUTERINE DEVICE IUD</t>
  </si>
  <si>
    <t>58301</t>
  </si>
  <si>
    <t>3605835000</t>
  </si>
  <si>
    <t>CHROMOTUBATION OVIDUCT W/MATERIALS</t>
  </si>
  <si>
    <t>58350</t>
  </si>
  <si>
    <t>3605835300</t>
  </si>
  <si>
    <t>ENDOMETRIAL ABLTJ THERMAL W/O HYSTEROSCOPIC GUID</t>
  </si>
  <si>
    <t>58353</t>
  </si>
  <si>
    <t>3605854500</t>
  </si>
  <si>
    <t>LAPS MYOMECTOMY EXC 1-4 MYOMAS 250 GM/&lt;</t>
  </si>
  <si>
    <t>58545</t>
  </si>
  <si>
    <t>3605855000</t>
  </si>
  <si>
    <t>LAPS VAGINAL HYSTERECTOMY UTERUS 250 GM/&lt;</t>
  </si>
  <si>
    <t>58550</t>
  </si>
  <si>
    <t>3605855200</t>
  </si>
  <si>
    <t>LAPS W/VAG HYSTERECT 250 GM/&amp;RMVL TUBE&amp;/OVARIES</t>
  </si>
  <si>
    <t>58552</t>
  </si>
  <si>
    <t>3605855400</t>
  </si>
  <si>
    <t>LAPS VAGINAL HYSTERECT &gt; 250 GM RMVL TUBE&amp;/OVAR</t>
  </si>
  <si>
    <t>58554</t>
  </si>
  <si>
    <t>3605855500</t>
  </si>
  <si>
    <t>HYSTEROSCOPY DIAGNOSTIC SEPARATE PROCEDURE</t>
  </si>
  <si>
    <t>58555</t>
  </si>
  <si>
    <t>3118811200</t>
  </si>
  <si>
    <t>REF CYTOPATH CELL ENHANCE TECH</t>
  </si>
  <si>
    <t>88112</t>
  </si>
  <si>
    <t>85.52</t>
  </si>
  <si>
    <t>3605855800</t>
  </si>
  <si>
    <t>HYSTEROSCOPY BX ENDOMETRIUM&amp;/POLYPC W/WO D&amp;C</t>
  </si>
  <si>
    <t>58558</t>
  </si>
  <si>
    <t>3605856100</t>
  </si>
  <si>
    <t>HYSTEROSCOPY REMOVAL LEIOMYOMATA</t>
  </si>
  <si>
    <t>58561</t>
  </si>
  <si>
    <t>3605856200</t>
  </si>
  <si>
    <t>HYSTEROSCOPY REMOVAL IMPACTED FOREIGN BODY</t>
  </si>
  <si>
    <t>58562</t>
  </si>
  <si>
    <t>3605856300</t>
  </si>
  <si>
    <t>HYSTEROSCOPY ENDOMETRIAL ABLATION</t>
  </si>
  <si>
    <t>58563</t>
  </si>
  <si>
    <t>3605857000</t>
  </si>
  <si>
    <t>LAPAROSCOPY W TOTAL HYSTERECTOMY UTERUS 250 GM/&lt;</t>
  </si>
  <si>
    <t>58570</t>
  </si>
  <si>
    <t>3605857100</t>
  </si>
  <si>
    <t>LAPS TOTAL HYSTERECT 250 GM/&lt; W/RMVL TUBE/OVARY</t>
  </si>
  <si>
    <t>58571</t>
  </si>
  <si>
    <t>3605857300</t>
  </si>
  <si>
    <t>LAPAROSCOPY TOT HYSTERECTOMY &gt;250 G W/TUBE/OVAR</t>
  </si>
  <si>
    <t>58573</t>
  </si>
  <si>
    <t>3605866000</t>
  </si>
  <si>
    <t>LAPAROSCOPY W/LYSIS OF ADHESIONS</t>
  </si>
  <si>
    <t>58660</t>
  </si>
  <si>
    <t>3605866100</t>
  </si>
  <si>
    <t>LAPAROSCOPY W/RMVL ADNEXAL STRUCTURES</t>
  </si>
  <si>
    <t>58661</t>
  </si>
  <si>
    <t>3605866200</t>
  </si>
  <si>
    <t>LAPS FULG/EXC OVARY VISCERA/PERITONEAL SURFACE</t>
  </si>
  <si>
    <t>58662</t>
  </si>
  <si>
    <t>3118817200</t>
  </si>
  <si>
    <t>REF CYTO EVAL FNA ADEQUACY</t>
  </si>
  <si>
    <t>88172</t>
  </si>
  <si>
    <t>32.00</t>
  </si>
  <si>
    <t>3605712000</t>
  </si>
  <si>
    <t>CLOSURE OF VAGINA</t>
  </si>
  <si>
    <t>57120</t>
  </si>
  <si>
    <t>3605867000</t>
  </si>
  <si>
    <t>LAPAROSCOPY FULGURATION OVIDUCTS</t>
  </si>
  <si>
    <t>58670</t>
  </si>
  <si>
    <t>3605867100</t>
  </si>
  <si>
    <t>LAPAROSCOPY W/PLMT OCCLUSION DEVICE OVIDUCTS</t>
  </si>
  <si>
    <t>58671</t>
  </si>
  <si>
    <t>3605875000</t>
  </si>
  <si>
    <t>TUBOTUBAL ANASTOMOSIS</t>
  </si>
  <si>
    <t>58750</t>
  </si>
  <si>
    <t>3605892500</t>
  </si>
  <si>
    <t>OVARIAN CYSTECTOMY UNI/BI</t>
  </si>
  <si>
    <t>58925</t>
  </si>
  <si>
    <t>3605894000</t>
  </si>
  <si>
    <t>OOPHORECTOMY PARTIAL/TOTAL UNI/BI</t>
  </si>
  <si>
    <t>58940</t>
  </si>
  <si>
    <t>8,845.21</t>
  </si>
  <si>
    <t>3605915000</t>
  </si>
  <si>
    <t>LAPS TX ECTOPIC PREG W/O SALPING&amp;/OOPHORECTOMY</t>
  </si>
  <si>
    <t>59150</t>
  </si>
  <si>
    <t>3605915100</t>
  </si>
  <si>
    <t>LAPS TX ECTOPIC PREG W/SALPING&amp;/OOPHORECTOMY</t>
  </si>
  <si>
    <t>59151</t>
  </si>
  <si>
    <t>3605916000</t>
  </si>
  <si>
    <t>CURETTAGE POSTPARTUM</t>
  </si>
  <si>
    <t>59160</t>
  </si>
  <si>
    <t>3,854.56</t>
  </si>
  <si>
    <t>3605932000</t>
  </si>
  <si>
    <t>CERCLAGE CERVIX PREGNANCY VAGINAL</t>
  </si>
  <si>
    <t>59320</t>
  </si>
  <si>
    <t>3605981200</t>
  </si>
  <si>
    <t>TX INCOMPLETE ABORTION ANY TRIMESTER SURGICAL</t>
  </si>
  <si>
    <t>59812</t>
  </si>
  <si>
    <t>3118817300</t>
  </si>
  <si>
    <t>REF CYTO FNA INTERP</t>
  </si>
  <si>
    <t>88173</t>
  </si>
  <si>
    <t>171.16</t>
  </si>
  <si>
    <t>3605982000</t>
  </si>
  <si>
    <t>TX MISSED ABORTION FIRST TRIMESTER SURGICAL</t>
  </si>
  <si>
    <t>59820</t>
  </si>
  <si>
    <t>3605987000</t>
  </si>
  <si>
    <t>UTERINE EVACUATION &amp; CURETTAGE HYDATIDIFORM MOLE</t>
  </si>
  <si>
    <t>59870</t>
  </si>
  <si>
    <t>3606021000</t>
  </si>
  <si>
    <t>PRTL THYROID LOBECTOMY UNI W/WO ISTHMUSECTOMY</t>
  </si>
  <si>
    <t>60210</t>
  </si>
  <si>
    <t>3606022000</t>
  </si>
  <si>
    <t>TOTAL THYROID LOBECTOMY UNI W/WO ISTHMUSECTOMY</t>
  </si>
  <si>
    <t>60220</t>
  </si>
  <si>
    <t>3606022500</t>
  </si>
  <si>
    <t>TOTAL THYROID LOBEC UNI W/CONTRALAT STOT LOBEC</t>
  </si>
  <si>
    <t>60225</t>
  </si>
  <si>
    <t>3606024000</t>
  </si>
  <si>
    <t>THYROIDECTOMY TOTAL/COMPLETE</t>
  </si>
  <si>
    <t>60240</t>
  </si>
  <si>
    <t>3606025200</t>
  </si>
  <si>
    <t>THYROIDECTOMY TOTAL/SUBTOTAL LMTD NECK DISSECT</t>
  </si>
  <si>
    <t>60252</t>
  </si>
  <si>
    <t>3606026000</t>
  </si>
  <si>
    <t>THYROIDECTOMY RMVL REMAINING TISS FLWG PRTL RMVL</t>
  </si>
  <si>
    <t>60260</t>
  </si>
  <si>
    <t>3606028000</t>
  </si>
  <si>
    <t>EXCISION THYROGLOSSAL DUCT CYST/SINUS</t>
  </si>
  <si>
    <t>60280</t>
  </si>
  <si>
    <t>3606050000</t>
  </si>
  <si>
    <t>PARATHYROIDECTOMY/EXPLORATION PARATHYROIDS</t>
  </si>
  <si>
    <t>60500</t>
  </si>
  <si>
    <t>3128830000</t>
  </si>
  <si>
    <t>REF SURG PATH LEVEL I GROSS ONLY</t>
  </si>
  <si>
    <t>88300</t>
  </si>
  <si>
    <t>43.83</t>
  </si>
  <si>
    <t>3606051200</t>
  </si>
  <si>
    <t>PARATHYROID AUTOTRANSPLANTATION ADD-ON</t>
  </si>
  <si>
    <t>60512</t>
  </si>
  <si>
    <t>3606178200</t>
  </si>
  <si>
    <t>STRTCTC CPTR ASSTD PX EXTRADURAL CRANIAL</t>
  </si>
  <si>
    <t>61782</t>
  </si>
  <si>
    <t>1,563.42</t>
  </si>
  <si>
    <t>3606365000</t>
  </si>
  <si>
    <t>PRQ IMPLTJ NSTIM ELECTRODE ARRAY EPIDURAL</t>
  </si>
  <si>
    <t>63650</t>
  </si>
  <si>
    <t>3606366300</t>
  </si>
  <si>
    <t>REVJ INCL RPLCMT NSTIM ELTRD PRQ RA INCL FLUOR</t>
  </si>
  <si>
    <t>63663</t>
  </si>
  <si>
    <t>3606368500</t>
  </si>
  <si>
    <t>INSJ/RPLCMT SPI NPGR DIR/INDUXIVE COUPLING</t>
  </si>
  <si>
    <t>63685</t>
  </si>
  <si>
    <t>3606368800</t>
  </si>
  <si>
    <t>REVJ/RMVL IMPLANTED SPINAL NEUROSTIM GENERATOR</t>
  </si>
  <si>
    <t>63688</t>
  </si>
  <si>
    <t>3606456100</t>
  </si>
  <si>
    <t>PRQ IMPLTJ NEUROSTIM ELTRD SACRAL NRVE W/IMAGING</t>
  </si>
  <si>
    <t>64561</t>
  </si>
  <si>
    <t>3606458100</t>
  </si>
  <si>
    <t>INC IMPLTJ NEUROSTIMULATOR ELTRD SACRAL NERVE</t>
  </si>
  <si>
    <t>64581</t>
  </si>
  <si>
    <t>3606458500</t>
  </si>
  <si>
    <t>REVJ/RMVL PERIPHERAL NEUROSTIMULATOR ELECTRODE</t>
  </si>
  <si>
    <t>64585</t>
  </si>
  <si>
    <t>3606459000</t>
  </si>
  <si>
    <t>INSERTION/RPLCMT PERIPHERAL/GASTRIC NPGR</t>
  </si>
  <si>
    <t>64590</t>
  </si>
  <si>
    <t>24,592.10</t>
  </si>
  <si>
    <t>3128830200</t>
  </si>
  <si>
    <t>TISSUE EXAM BY PATHOLOGIST</t>
  </si>
  <si>
    <t>88302</t>
  </si>
  <si>
    <t>91.19</t>
  </si>
  <si>
    <t>3606471800</t>
  </si>
  <si>
    <t>NEUROPLASTY &amp;/TRANSPOSITION ULNAR NERVE ELBOW</t>
  </si>
  <si>
    <t>64718</t>
  </si>
  <si>
    <t>3606472100</t>
  </si>
  <si>
    <t>NEUROPLASTY &amp;/TRANSPOS MEDIAN NRV CARPAL TUNNE</t>
  </si>
  <si>
    <t>64721</t>
  </si>
  <si>
    <t>3606472200</t>
  </si>
  <si>
    <t>64722</t>
  </si>
  <si>
    <t>3606491000</t>
  </si>
  <si>
    <t>NERVE REPAIR W/CONDUIT EACH NERVE</t>
  </si>
  <si>
    <t>64910</t>
  </si>
  <si>
    <t>3606510500</t>
  </si>
  <si>
    <t>ENUCLEATION EYE IMPLT MUSC ATTACHED IMPLT</t>
  </si>
  <si>
    <t>65105</t>
  </si>
  <si>
    <t>3606698200</t>
  </si>
  <si>
    <t>XCAPSULAR CATARACT RMVL INSJ LENS PROSTH 1 STG</t>
  </si>
  <si>
    <t>66982</t>
  </si>
  <si>
    <t>3606698400</t>
  </si>
  <si>
    <t>CATARACT REMOVAL INSERTION OF LENS</t>
  </si>
  <si>
    <t>66984</t>
  </si>
  <si>
    <t>3606784000</t>
  </si>
  <si>
    <t>EXC LESION EYELID W/O CLSR/W/SIMPLE DIR CLOSURE</t>
  </si>
  <si>
    <t>67840</t>
  </si>
  <si>
    <t>3606788000</t>
  </si>
  <si>
    <t>CONSTJ INTERMARGIN ADHES/TARSORRH/CANTHORRHAPY</t>
  </si>
  <si>
    <t>67880</t>
  </si>
  <si>
    <t>3606790000</t>
  </si>
  <si>
    <t>REPAIR BROW PTOSIS</t>
  </si>
  <si>
    <t>67900</t>
  </si>
  <si>
    <t>3128830400</t>
  </si>
  <si>
    <t>REF SURG PATH LEV III GROSS &amp;MICRO</t>
  </si>
  <si>
    <t>88304</t>
  </si>
  <si>
    <t>105.21</t>
  </si>
  <si>
    <t>3606790400</t>
  </si>
  <si>
    <t>RPR BLEPHAROPTOSIS LEVATOR RESCJ/ADVMNT XTRNL</t>
  </si>
  <si>
    <t>67904</t>
  </si>
  <si>
    <t>3606790800</t>
  </si>
  <si>
    <t>RPR BLPOS CONJUNCTIVO-TARSO-MUSC-LEVATOR RESCJ</t>
  </si>
  <si>
    <t>67908</t>
  </si>
  <si>
    <t>3606791600</t>
  </si>
  <si>
    <t>REPAIR ECTROPION EXCISION TARSAL WEDGE</t>
  </si>
  <si>
    <t>67916</t>
  </si>
  <si>
    <t>3606791700</t>
  </si>
  <si>
    <t>REPAIR ECTROPION EXTENSIVE</t>
  </si>
  <si>
    <t>67917</t>
  </si>
  <si>
    <t>3606792400</t>
  </si>
  <si>
    <t>REPAIR ENTROPION EXTENSIVE</t>
  </si>
  <si>
    <t>67924</t>
  </si>
  <si>
    <t>3606796100</t>
  </si>
  <si>
    <t>EXCISION &amp; REPAIR EYELID &gt; ONE-FOURTH LID MARGIN</t>
  </si>
  <si>
    <t>67961</t>
  </si>
  <si>
    <t>3606796600</t>
  </si>
  <si>
    <t>EXCISION &amp; REPAIR EYELID ONE-FOURTH LID MARGIN</t>
  </si>
  <si>
    <t>67966</t>
  </si>
  <si>
    <t>3606799900</t>
  </si>
  <si>
    <t>Hc Unlisted Procedure Eyelids</t>
  </si>
  <si>
    <t>67999</t>
  </si>
  <si>
    <t>3606842000</t>
  </si>
  <si>
    <t>INCISION DRAINAGE LACRIMAL SAC</t>
  </si>
  <si>
    <t>68420</t>
  </si>
  <si>
    <t>3606880100</t>
  </si>
  <si>
    <t>DILATION LACRIMAL PUNCTUM W/WO IRRGATION</t>
  </si>
  <si>
    <t>68801</t>
  </si>
  <si>
    <t>3128830500</t>
  </si>
  <si>
    <t>REF SURG PATH LEV IV GROSS &amp; MICRO</t>
  </si>
  <si>
    <t>88305</t>
  </si>
  <si>
    <t>129.08</t>
  </si>
  <si>
    <t>3606881500</t>
  </si>
  <si>
    <t>PROBE NASOLACRIMAL DUCT W/WO IRRG INSJ TUBE/STNT</t>
  </si>
  <si>
    <t>68815</t>
  </si>
  <si>
    <t>3606884000</t>
  </si>
  <si>
    <t>PROBE LACRIMAL CANALICULI W/WO IRRIGATION</t>
  </si>
  <si>
    <t>68840</t>
  </si>
  <si>
    <t>3606911000</t>
  </si>
  <si>
    <t>EXCISION EXTERNAL EAR, PARTIAL, SIMPLE REPAIR</t>
  </si>
  <si>
    <t>69110</t>
  </si>
  <si>
    <t>3606912000</t>
  </si>
  <si>
    <t>EXCISION EXTERNAL EAR COMPLETE AMPUTATION</t>
  </si>
  <si>
    <t>69120</t>
  </si>
  <si>
    <t>3606914500</t>
  </si>
  <si>
    <t>EXCISION SOFT TIS LESION EXTERNAL AUDITORY CANAL</t>
  </si>
  <si>
    <t>69145</t>
  </si>
  <si>
    <t>3606921000</t>
  </si>
  <si>
    <t>REMOVAL IMPACTED CERUMEN INSTRUMENTATION UNILAT</t>
  </si>
  <si>
    <t>69210</t>
  </si>
  <si>
    <t>3606931000</t>
  </si>
  <si>
    <t>RECONSTRUCTION EXTERNAL AUDITORY CANAL SPX</t>
  </si>
  <si>
    <t>69310</t>
  </si>
  <si>
    <t>3606939900</t>
  </si>
  <si>
    <t>Hc Unlisted External Ear Procedures</t>
  </si>
  <si>
    <t>69399</t>
  </si>
  <si>
    <t>3606942400</t>
  </si>
  <si>
    <t>VENTILATING TUBE RMVL REQUIRING GENERAL ANES</t>
  </si>
  <si>
    <t>69424</t>
  </si>
  <si>
    <t>3606943600</t>
  </si>
  <si>
    <t>TYMPANOSTOMY GENERAL ANESTHESIA</t>
  </si>
  <si>
    <t>69436</t>
  </si>
  <si>
    <t>3128830700</t>
  </si>
  <si>
    <t>REF SURG PATH LEVEL V GROSS &amp;MICRO</t>
  </si>
  <si>
    <t>88307</t>
  </si>
  <si>
    <t>288.19</t>
  </si>
  <si>
    <t>3606945000</t>
  </si>
  <si>
    <t>TYMPANOLYSIS TRANSCANAL</t>
  </si>
  <si>
    <t>69450</t>
  </si>
  <si>
    <t>3606953000</t>
  </si>
  <si>
    <t>PETROUS APICECTOMY RADICAL MASTOIDECTOMY</t>
  </si>
  <si>
    <t>69530</t>
  </si>
  <si>
    <t>3606961000</t>
  </si>
  <si>
    <t>TYMPANIC MEMB RPR W/WO PREPJ PERFOR PATCH</t>
  </si>
  <si>
    <t>69610</t>
  </si>
  <si>
    <t>3606962000</t>
  </si>
  <si>
    <t>MYRINGOPLASTY</t>
  </si>
  <si>
    <t>69620</t>
  </si>
  <si>
    <t>3606963100</t>
  </si>
  <si>
    <t>TYMPANOPLASTY W/O MASTOIDECT W/O OSSICLE RECNSTJ</t>
  </si>
  <si>
    <t>69631</t>
  </si>
  <si>
    <t>3606963200</t>
  </si>
  <si>
    <t>TYMPNOPLSTY W/O MSTDC 1ST/REVJ W/OSICLE RECNSTJ</t>
  </si>
  <si>
    <t>69632</t>
  </si>
  <si>
    <t>3606963300</t>
  </si>
  <si>
    <t>TYMPANOPLASTY W/O MASTOIDEC 1ST/REVJ PROSTH TORP</t>
  </si>
  <si>
    <t>69633</t>
  </si>
  <si>
    <t>3606964100</t>
  </si>
  <si>
    <t>TMPP MASTOIDECTOMY W/O OSSICULAR CHAIN RECNSTJ</t>
  </si>
  <si>
    <t>69641</t>
  </si>
  <si>
    <t>3606964200</t>
  </si>
  <si>
    <t>TMPP MASTOIDECTOMY W/OSSICULAR CHAIN RECNSTJ</t>
  </si>
  <si>
    <t>69642</t>
  </si>
  <si>
    <t>3606964300</t>
  </si>
  <si>
    <t>TMPP MASTOIDECT NTC/RCNSTED WALL W/O OCR</t>
  </si>
  <si>
    <t>69643</t>
  </si>
  <si>
    <t>3128830900</t>
  </si>
  <si>
    <t>REF SURG PATH LEV VI GROSS &amp; MICRO</t>
  </si>
  <si>
    <t>88309</t>
  </si>
  <si>
    <t>400.49</t>
  </si>
  <si>
    <t>3606965000</t>
  </si>
  <si>
    <t>STAPES MOBILIZATION</t>
  </si>
  <si>
    <t>69650</t>
  </si>
  <si>
    <t>3606966000</t>
  </si>
  <si>
    <t>STAPEDECTOMY/STAPEDOTOMY</t>
  </si>
  <si>
    <t>69660</t>
  </si>
  <si>
    <t>3606966100</t>
  </si>
  <si>
    <t>STAPEDECTOMY/STAPEDOTOMY W/FOOTPLATE DRILL OUT</t>
  </si>
  <si>
    <t>69661</t>
  </si>
  <si>
    <t>3606966200</t>
  </si>
  <si>
    <t>REVISION STAPEDECTOMY/STAPEDOTOMY</t>
  </si>
  <si>
    <t>69662</t>
  </si>
  <si>
    <t>3606971400</t>
  </si>
  <si>
    <t>IMPLTJ OSSEOINTEGRATED TEMPORAL BONE W/MASTOID</t>
  </si>
  <si>
    <t>69714</t>
  </si>
  <si>
    <t>22,780.04</t>
  </si>
  <si>
    <t>3606971700</t>
  </si>
  <si>
    <t>RPLMCT OSSEOINTEGRATE IMPLNT W/O MASTOIDECTOMY</t>
  </si>
  <si>
    <t>69717</t>
  </si>
  <si>
    <t>3606979900</t>
  </si>
  <si>
    <t>Hc Unlisted Procedure Middle Ear</t>
  </si>
  <si>
    <t>69799</t>
  </si>
  <si>
    <t>3606993000</t>
  </si>
  <si>
    <t>COCHLEAR DEVICE IMPLANTATION W/WO MASTOIDECTOMY</t>
  </si>
  <si>
    <t>69930</t>
  </si>
  <si>
    <t>37,908.59</t>
  </si>
  <si>
    <t>3609201800</t>
  </si>
  <si>
    <t>OPHTH XM&amp;EVAL ANES W/WO MANJ GLOBE COMPL</t>
  </si>
  <si>
    <t>92018</t>
  </si>
  <si>
    <t>1,980.00</t>
  </si>
  <si>
    <t>3900901600</t>
  </si>
  <si>
    <t>RBC LEUKO REDUCED</t>
  </si>
  <si>
    <t>P9016</t>
  </si>
  <si>
    <t>283.00</t>
  </si>
  <si>
    <t>3128831100</t>
  </si>
  <si>
    <t>REF DECALCIFICATION PROCEDURE</t>
  </si>
  <si>
    <t>88311</t>
  </si>
  <si>
    <t>12.91</t>
  </si>
  <si>
    <t>3900905100</t>
  </si>
  <si>
    <t>RBC LEUKO REDUCED CMV NEG</t>
  </si>
  <si>
    <t>P9051</t>
  </si>
  <si>
    <t>293.00</t>
  </si>
  <si>
    <t>3913643000</t>
  </si>
  <si>
    <t>TRANSFUSION, BLOOD OR BLOOD COMPONENTS</t>
  </si>
  <si>
    <t>36430</t>
  </si>
  <si>
    <t>4027694200</t>
  </si>
  <si>
    <t>US GUIDANCE NEEDLE PLACEMENT IMG S&amp;I</t>
  </si>
  <si>
    <t>76942</t>
  </si>
  <si>
    <t>4027699800</t>
  </si>
  <si>
    <t>ULTRASONIC GUIDANCE INTRAOPERATIVE</t>
  </si>
  <si>
    <t>76998</t>
  </si>
  <si>
    <t>4209753000</t>
  </si>
  <si>
    <t>THERAPEUT ACTVITY DIRECT PT CONTACT EACH 15 MIN</t>
  </si>
  <si>
    <t>97530</t>
  </si>
  <si>
    <t>77.00</t>
  </si>
  <si>
    <t>4309753000</t>
  </si>
  <si>
    <t>7500010500</t>
  </si>
  <si>
    <t>COLORECTAL CANCER SCREENING; COLONOSCOPY ON INDIVIDUAL AT HIGH RISK</t>
  </si>
  <si>
    <t>G0105</t>
  </si>
  <si>
    <t>7504323300</t>
  </si>
  <si>
    <t>EGD ESOPHAGUS BALLOON DILATION 30 MM OR LARGER</t>
  </si>
  <si>
    <t>43233</t>
  </si>
  <si>
    <t>7504323500</t>
  </si>
  <si>
    <t>ESOPHAGOGASTRODUODENOSCOPY TRANSORAL DIAGNOSTIC</t>
  </si>
  <si>
    <t>43235</t>
  </si>
  <si>
    <t>3128831200</t>
  </si>
  <si>
    <t>REF SPEC STAIN GROUP I MICRO ORGANISM</t>
  </si>
  <si>
    <t>88312</t>
  </si>
  <si>
    <t>125.29</t>
  </si>
  <si>
    <t>7504323900</t>
  </si>
  <si>
    <t>EGD TRANSORAL BIOPSY SINGLE/MULTIPLE</t>
  </si>
  <si>
    <t>43239</t>
  </si>
  <si>
    <t>7504324500</t>
  </si>
  <si>
    <t>EGD DILATION GASTRIC/DUODENAL STRICTURE</t>
  </si>
  <si>
    <t>43245</t>
  </si>
  <si>
    <t>7504324700</t>
  </si>
  <si>
    <t>EGD FLEXIBLE FOREIGN BODY REMOVAL</t>
  </si>
  <si>
    <t>43247</t>
  </si>
  <si>
    <t>7504324800</t>
  </si>
  <si>
    <t>EGD INSERT GUIDE WIRE DILATOR PASSAGE ESOPHAGUS</t>
  </si>
  <si>
    <t>43248</t>
  </si>
  <si>
    <t>7504324900</t>
  </si>
  <si>
    <t>EGD BALLOON DILATION ESOPHAGUS &lt;30 MM DIAM</t>
  </si>
  <si>
    <t>43249</t>
  </si>
  <si>
    <t>7504325100</t>
  </si>
  <si>
    <t>EGD REMOVAL TUMOR POLYP/OTHER LESION SNARE TECH</t>
  </si>
  <si>
    <t>43251</t>
  </si>
  <si>
    <t>7504325500</t>
  </si>
  <si>
    <t>EGD TRANSORAL CONTROL BLEEDING ANY METHOD</t>
  </si>
  <si>
    <t>43255</t>
  </si>
  <si>
    <t>3128831300</t>
  </si>
  <si>
    <t>REF SPEC STAIN GROUP II ALL OTHER</t>
  </si>
  <si>
    <t>88313</t>
  </si>
  <si>
    <t>100.04</t>
  </si>
  <si>
    <t>3606881100</t>
  </si>
  <si>
    <t>PROBING OF NASOLACRIMAL DUCT, W OR WO IRRIGATION; REQUIRING GEN ANES</t>
  </si>
  <si>
    <t>68811</t>
  </si>
  <si>
    <t>7504438800</t>
  </si>
  <si>
    <t>COLONOSCOPY STOMA DX INCLUDING COLLJ SPEC SPX</t>
  </si>
  <si>
    <t>44388</t>
  </si>
  <si>
    <t>7504530000</t>
  </si>
  <si>
    <t>PROCTOSGMDSC RGD DX W/WO COLLJ SPEC BR/WA SPX</t>
  </si>
  <si>
    <t>45300</t>
  </si>
  <si>
    <t>7504533000</t>
  </si>
  <si>
    <t>SIGMOIDOSCOPY FLX DX W/COLLJ SPEC BR/WA IF PFRMD</t>
  </si>
  <si>
    <t>45330</t>
  </si>
  <si>
    <t>7504533100</t>
  </si>
  <si>
    <t>SIGMOIDOSCOPY FLX W/BIOPSY SINGLE/MULTIPLE</t>
  </si>
  <si>
    <t>45331</t>
  </si>
  <si>
    <t>7504538000</t>
  </si>
  <si>
    <t>COLONOSCOPY, FLEXIBLE, W BIOPSY, SINGLE OR MULTIPLE</t>
  </si>
  <si>
    <t>45380</t>
  </si>
  <si>
    <t>7504538100</t>
  </si>
  <si>
    <t>COLONOSCOPY, FLEXIBLE, W DIRECT SUBMUCOSAL INJECTION(S), ANY SUBSTANCE</t>
  </si>
  <si>
    <t>45381</t>
  </si>
  <si>
    <t>7504538600</t>
  </si>
  <si>
    <t>COLONOSCOPY, FLEXIBLE, W TRANSENDOSCOPIC BALLOON DILATION</t>
  </si>
  <si>
    <t>45386</t>
  </si>
  <si>
    <t>7504539800</t>
  </si>
  <si>
    <t>COLONOSCOPY, FLEXIBLE, W BAND LIGATION(S)</t>
  </si>
  <si>
    <t>45398</t>
  </si>
  <si>
    <t>7504604000</t>
  </si>
  <si>
    <t>I&amp;D ISCHIORECTAL&amp;/PERIRECTAL ABSCESS SPX</t>
  </si>
  <si>
    <t>46040</t>
  </si>
  <si>
    <t>7504622100</t>
  </si>
  <si>
    <t>HEMORRHOIDECTOMY INTERNAL RUBBER BAND LIGATIONS</t>
  </si>
  <si>
    <t>46221</t>
  </si>
  <si>
    <t>3128832300</t>
  </si>
  <si>
    <t>MICROSLIDE CONSULTATION</t>
  </si>
  <si>
    <t>88323</t>
  </si>
  <si>
    <t>93.94</t>
  </si>
  <si>
    <t>7504660600</t>
  </si>
  <si>
    <t>ANOSCOPY, W BIOPSY, SINGLE OR MULTIPLE</t>
  </si>
  <si>
    <t>46606</t>
  </si>
  <si>
    <t>7620000100</t>
  </si>
  <si>
    <t>SSO PER HOUR</t>
  </si>
  <si>
    <t>G0378</t>
  </si>
  <si>
    <t>3601145100</t>
  </si>
  <si>
    <t>EXCISION HIDRADENITIS AXILLARY COMPLEX REPAIR</t>
  </si>
  <si>
    <t>11451</t>
  </si>
  <si>
    <t>9404399900</t>
  </si>
  <si>
    <t>Hc Unlisted Stomach Procedure</t>
  </si>
  <si>
    <t>43999</t>
  </si>
  <si>
    <t>3601146200</t>
  </si>
  <si>
    <t>EXCISION HIDRADENITIS INGUINAL SMPL/INTRM RPR</t>
  </si>
  <si>
    <t>11462</t>
  </si>
  <si>
    <t>3601146300</t>
  </si>
  <si>
    <t>EXCISION HIDRADENITIS INGUINAL COMPLEX REPAIR</t>
  </si>
  <si>
    <t>11463</t>
  </si>
  <si>
    <t>3601147100</t>
  </si>
  <si>
    <t>EXCISION H/P/P/U COMPLEX REPAIR</t>
  </si>
  <si>
    <t>11471</t>
  </si>
  <si>
    <t>3602557500</t>
  </si>
  <si>
    <t>OPEN TX RADIAL&amp;ULNAR SHAFT FX W/FIXJ RADIUS&amp;ULNA</t>
  </si>
  <si>
    <t>25575</t>
  </si>
  <si>
    <t>3604242600</t>
  </si>
  <si>
    <t>EXC PRTD TUM/PRTD GLND TOT W/UNI RAD NCK DSJ</t>
  </si>
  <si>
    <t>42426</t>
  </si>
  <si>
    <t>3604423800</t>
  </si>
  <si>
    <t>Hc Unlisted Laparoscopy Px Intestine Xcp Rectum</t>
  </si>
  <si>
    <t>44238</t>
  </si>
  <si>
    <t>3128833100</t>
  </si>
  <si>
    <t>REF FROZEN SECTION 1ST TISSUE BLOC</t>
  </si>
  <si>
    <t>88331</t>
  </si>
  <si>
    <t>62.14</t>
  </si>
  <si>
    <t>3604628000</t>
  </si>
  <si>
    <t>TX ANAL FSTL TRANS/SUPRA/XTRASPHNCTRC INCL SETON</t>
  </si>
  <si>
    <t>46280</t>
  </si>
  <si>
    <t>3606366100</t>
  </si>
  <si>
    <t>RMVL SPINAL NSTIM ELTRD PRQ ARRAY INCL FLUOR</t>
  </si>
  <si>
    <t>63661</t>
  </si>
  <si>
    <t>3606881000</t>
  </si>
  <si>
    <t>PROBE NASOLACRIMAL DUCT W/WO IRRIGATION</t>
  </si>
  <si>
    <t>68810</t>
  </si>
  <si>
    <t>3606853000</t>
  </si>
  <si>
    <t>RMVL FB/DACRYOLITH LACRIMAL PASSAGES</t>
  </si>
  <si>
    <t>68530</t>
  </si>
  <si>
    <t>3605500000</t>
  </si>
  <si>
    <t>PNXR ASPIR HYDROCELE TUNICA VAGIS W/WO NJX MED</t>
  </si>
  <si>
    <t>55000</t>
  </si>
  <si>
    <t>3606900000</t>
  </si>
  <si>
    <t>DRAINAGE EXTERNAL EAR ABSCESS/HEMATOMA SIMPLE</t>
  </si>
  <si>
    <t>69000</t>
  </si>
  <si>
    <t>3606920500</t>
  </si>
  <si>
    <t>RMVL FB XTRNL AUDITORY CANAL ANES</t>
  </si>
  <si>
    <t>69205</t>
  </si>
  <si>
    <t>4027651000</t>
  </si>
  <si>
    <t>OPH US DX B-SCAN&amp;QUAN A-SCAN SM PT ENCTR</t>
  </si>
  <si>
    <t>76510</t>
  </si>
  <si>
    <t>3058539700</t>
  </si>
  <si>
    <t>REF ADAMT13 ACTIVITY</t>
  </si>
  <si>
    <t>85397</t>
  </si>
  <si>
    <t>191.00</t>
  </si>
  <si>
    <t>3098687000</t>
  </si>
  <si>
    <t>ANTIBODY ID</t>
  </si>
  <si>
    <t>86870</t>
  </si>
  <si>
    <t>278.00</t>
  </si>
  <si>
    <t>3128833200</t>
  </si>
  <si>
    <t>REF FROZEN SECTION EA ADDL BLOCK</t>
  </si>
  <si>
    <t>88332</t>
  </si>
  <si>
    <t>20.64</t>
  </si>
  <si>
    <t>3098690100</t>
  </si>
  <si>
    <t>RH BLOOD TYPING-OB GROUP</t>
  </si>
  <si>
    <t>86901</t>
  </si>
  <si>
    <t>11.13</t>
  </si>
  <si>
    <t>3098692000</t>
  </si>
  <si>
    <t>IMMEDIATE SPIN CROSSMATCH</t>
  </si>
  <si>
    <t>86920</t>
  </si>
  <si>
    <t>79.00</t>
  </si>
  <si>
    <t>3098692200</t>
  </si>
  <si>
    <t>X MATCH AHG</t>
  </si>
  <si>
    <t>86922</t>
  </si>
  <si>
    <t>66.46</t>
  </si>
  <si>
    <t>3602608000</t>
  </si>
  <si>
    <t>ARTHRT EXPL DRG/RMVL LOOSE/FB IPHAL JT EA</t>
  </si>
  <si>
    <t>26080</t>
  </si>
  <si>
    <t>3604280400</t>
  </si>
  <si>
    <t>BIOPSY NASOPHARYNX VISIBLE LESION SIMPLE</t>
  </si>
  <si>
    <t>42804</t>
  </si>
  <si>
    <t>3604280600</t>
  </si>
  <si>
    <t>BX NASOPHARYNX SURVEY UNKNOWN PRIMARY LESION</t>
  </si>
  <si>
    <t>42806</t>
  </si>
  <si>
    <t>3601177000</t>
  </si>
  <si>
    <t>EXCISION OF PILONIDAL CYST OR SINUS; SIMPLE</t>
  </si>
  <si>
    <t>11770</t>
  </si>
  <si>
    <t>3601500500</t>
  </si>
  <si>
    <t>PREP SITE F/S/N/H/F/G/M/D GT ADDL 100 SQ CM/1PCT</t>
  </si>
  <si>
    <t>15005</t>
  </si>
  <si>
    <t>488.20</t>
  </si>
  <si>
    <t>3602782200</t>
  </si>
  <si>
    <t>OPEN TX TRIMALLEOLAR ANKLE FX W/O FIXJ PST LIP</t>
  </si>
  <si>
    <t>27822</t>
  </si>
  <si>
    <t>3602782300</t>
  </si>
  <si>
    <t>OPEN TX TRIMALLEOLAR ANKLE FX W/FIXJ PST LIP</t>
  </si>
  <si>
    <t>27823</t>
  </si>
  <si>
    <t>3128834100</t>
  </si>
  <si>
    <t>REF HISTO CYTO CHEM ADDL ANTIBODY</t>
  </si>
  <si>
    <t>88341</t>
  </si>
  <si>
    <t>119.62</t>
  </si>
  <si>
    <t>3604650500</t>
  </si>
  <si>
    <t>CHEMODENERVATION INTERNAL ANAL SPHINCTER</t>
  </si>
  <si>
    <t>46505</t>
  </si>
  <si>
    <t>3606025400</t>
  </si>
  <si>
    <t>THYROIDECTOMY TOTAL/SUBTOTAL RAD NECK DISSECT</t>
  </si>
  <si>
    <t>60254</t>
  </si>
  <si>
    <t>3606511000</t>
  </si>
  <si>
    <t>EXENTERATION ORBIT REMVL ORBITAL CONTENTS ONLY</t>
  </si>
  <si>
    <t>65110</t>
  </si>
  <si>
    <t>3602987400</t>
  </si>
  <si>
    <t>ARTHROSCOPY KNEE REMOVAL LOOSE/FOREIGN BODY</t>
  </si>
  <si>
    <t>29874</t>
  </si>
  <si>
    <t>3603011700</t>
  </si>
  <si>
    <t>EXCISION/DESTRUCTION INTRANASAL LESION INT APPR</t>
  </si>
  <si>
    <t>30117</t>
  </si>
  <si>
    <t>3604377100</t>
  </si>
  <si>
    <t>LAPS GASTRIC RESTRICTIVE PX REVISION DEVICE</t>
  </si>
  <si>
    <t>43771</t>
  </si>
  <si>
    <t>3604377200</t>
  </si>
  <si>
    <t>LAPS GASTRIC RESTRICTIVE PX REMOVE DEVICE</t>
  </si>
  <si>
    <t>43772</t>
  </si>
  <si>
    <t>3604377300</t>
  </si>
  <si>
    <t>LAPS GASTRIC RESTRICTIVE PX REMOVE&amp;RPLCMT DEVICE</t>
  </si>
  <si>
    <t>43773</t>
  </si>
  <si>
    <t>3604954000</t>
  </si>
  <si>
    <t>REPAIR LUMBAR HERNIA</t>
  </si>
  <si>
    <t>49540</t>
  </si>
  <si>
    <t>3606963500</t>
  </si>
  <si>
    <t>TYMPP ANTRT/MASTOID W/O OSSICULAR CHAIN RECNSTJ</t>
  </si>
  <si>
    <t>69635</t>
  </si>
  <si>
    <t>3128834200</t>
  </si>
  <si>
    <t>REF IMMUNOHISTOCHEM EA ANTIBODY</t>
  </si>
  <si>
    <t>88342</t>
  </si>
  <si>
    <t>5109760500</t>
  </si>
  <si>
    <t>NEGATIVE PRESSURE WOUND THERAPY DME &lt;/= 50 SQ CM</t>
  </si>
  <si>
    <t>97605</t>
  </si>
  <si>
    <t>405.77</t>
  </si>
  <si>
    <t>3601197100</t>
  </si>
  <si>
    <t>REMOVAL TISSUE EXPANDER W/O INSERTION IMPLANT</t>
  </si>
  <si>
    <t>11971</t>
  </si>
  <si>
    <t>3602193200</t>
  </si>
  <si>
    <t>EXC TUMOR SOFT TISS BACK/FLANK SUBFASCIAL &lt;5CM</t>
  </si>
  <si>
    <t>21932</t>
  </si>
  <si>
    <t>3602290100</t>
  </si>
  <si>
    <t>EXC TUMOR SOFT TISSUE ABDL WALL SUBFASCIAL 5CM/&gt;</t>
  </si>
  <si>
    <t>22901</t>
  </si>
  <si>
    <t>3602651600</t>
  </si>
  <si>
    <t>CAPSULODESIS MTCARPHLNGL JOINT SINGLE DIGIT</t>
  </si>
  <si>
    <t>26516</t>
  </si>
  <si>
    <t>3603103000</t>
  </si>
  <si>
    <t>SINUSOTOMY MAXILLARY RAD W/O RMVL ANTROCH POLYPS</t>
  </si>
  <si>
    <t>31030</t>
  </si>
  <si>
    <t>3603328600</t>
  </si>
  <si>
    <t>REMOVAL SUBCUTANEOUS CARDIAC RHYTHM MONITOR</t>
  </si>
  <si>
    <t>33286</t>
  </si>
  <si>
    <t>3605857200</t>
  </si>
  <si>
    <t>LAPAROSCOPY TOTAL HYSTERECTOMY UTERUS &gt;250 GM</t>
  </si>
  <si>
    <t>58572</t>
  </si>
  <si>
    <t>3610527200</t>
  </si>
  <si>
    <t>APPL OF LOW COST SKIN SUB TO TRUNK,ARMS,LEGS, WOUND AREA UP TO 100 CM2; EA ADDL 25 CM2</t>
  </si>
  <si>
    <t>C5272</t>
  </si>
  <si>
    <t>3610527300</t>
  </si>
  <si>
    <t>APPL OF LOW COST SKIN SUB TO TRUNK,ARMS,LEGS, WOUND AREA &gt; OR = TO 100 CM2; 1ST 100 CM2</t>
  </si>
  <si>
    <t>C5273</t>
  </si>
  <si>
    <t>3128836100</t>
  </si>
  <si>
    <t>MORPHOMETRIC ANAL COMPUTER</t>
  </si>
  <si>
    <t>88361</t>
  </si>
  <si>
    <t>152.80</t>
  </si>
  <si>
    <t>3610527400</t>
  </si>
  <si>
    <t>APPL OF LOW COST SKIN SUB TO TRUNK,ARMS,LEGS, WOUND AREA &gt; OR = TO 100 CM2; EA ADDL 100 CM2</t>
  </si>
  <si>
    <t>C5274</t>
  </si>
  <si>
    <t>1,293.74</t>
  </si>
  <si>
    <t>3610527600</t>
  </si>
  <si>
    <t>APPL OF LOW COST SKIN SUB TO HEAD,NECK,GENITALIA,HANDS,FEET, AND/OR MULTI DIGITS, WOUND AREA UP TO 100 CM2; EA ADDL 25 CM2</t>
  </si>
  <si>
    <t>C5276</t>
  </si>
  <si>
    <t>3610527700</t>
  </si>
  <si>
    <t>APPL OF LOW COST SKIN SUB TO HEAD,NECK,GENITALIA,HANDS,FEET, AND/OR MULTI DIGITS, WOUND AREA &gt; OR = TO 100 CM2; 1ST 100 CM2</t>
  </si>
  <si>
    <t>C5277</t>
  </si>
  <si>
    <t>3610527800</t>
  </si>
  <si>
    <t>APPL OF LOW COST SKIN SUB TO HEAD,NECK,GENITALIA,HANDS,FEET AND/OR MULTI DIGITS, WOUND AREA &gt; OR = TO 100 CM2; EA ADDL 100 CM2</t>
  </si>
  <si>
    <t>C5278</t>
  </si>
  <si>
    <t>3601576900</t>
  </si>
  <si>
    <t>GRAFTING OF AUTOLOGOUS SOFT TISS BY DIRECT EXC</t>
  </si>
  <si>
    <t>15769</t>
  </si>
  <si>
    <t>3601577100</t>
  </si>
  <si>
    <t>GRAFTING OF AUTOLOGOUS FAT BY LIPO 50 CC OR LESS</t>
  </si>
  <si>
    <t>15771</t>
  </si>
  <si>
    <t>3601577200</t>
  </si>
  <si>
    <t>GRAFTING OF AUTOLOGOUS FAT BY LIPO EA ADDL 50 CC</t>
  </si>
  <si>
    <t>15772</t>
  </si>
  <si>
    <t>3601577300</t>
  </si>
  <si>
    <t>GRAFTING OF AUTOLOGOUS FAT BY LIPO 25 CC OR LESS</t>
  </si>
  <si>
    <t>15773</t>
  </si>
  <si>
    <t>3601577400</t>
  </si>
  <si>
    <t>GRAFTING OF AUTOLOGOUS FAT BY LIPO EA ADDL 25 CC</t>
  </si>
  <si>
    <t>15774</t>
  </si>
  <si>
    <t>2,150.13</t>
  </si>
  <si>
    <t>3604241000</t>
  </si>
  <si>
    <t>EXC PRTD TUM/PRTD GLND LAT LOBE W/O NRV DSJ</t>
  </si>
  <si>
    <t>42410</t>
  </si>
  <si>
    <t>12,853.91</t>
  </si>
  <si>
    <t>3128837400</t>
  </si>
  <si>
    <t>MPHMTRC ALYS ISH QUANT SEMIQ</t>
  </si>
  <si>
    <t>88374</t>
  </si>
  <si>
    <t>1,052.05</t>
  </si>
  <si>
    <t>3604434000</t>
  </si>
  <si>
    <t>REVJ COLOSTOMY SMPL RLS SUPFC SCAR SPX</t>
  </si>
  <si>
    <t>44340</t>
  </si>
  <si>
    <t>3603060000</t>
  </si>
  <si>
    <t>REPAIR FISTULA ORONASAL</t>
  </si>
  <si>
    <t>30600</t>
  </si>
  <si>
    <t>3606900500</t>
  </si>
  <si>
    <t>DRAINAGE EXTERNAL EAR ABSCESS/HEMATOMA CMPLX</t>
  </si>
  <si>
    <t>69005</t>
  </si>
  <si>
    <t>3602104400</t>
  </si>
  <si>
    <t>REMV MALIG JAW BONE LESION</t>
  </si>
  <si>
    <t>21044</t>
  </si>
  <si>
    <t>3602742800</t>
  </si>
  <si>
    <t>LIGMT REVISION,KNEE,INTRA-ARTIC</t>
  </si>
  <si>
    <t>27428</t>
  </si>
  <si>
    <t>3604081800</t>
  </si>
  <si>
    <t>Hc Excise Oral Mucosa For Graft</t>
  </si>
  <si>
    <t>40818</t>
  </si>
  <si>
    <t>3605772000</t>
  </si>
  <si>
    <t>Hc Plastic Recervix,vag Apprch</t>
  </si>
  <si>
    <t>57720</t>
  </si>
  <si>
    <t>3604539800</t>
  </si>
  <si>
    <t>3606682500</t>
  </si>
  <si>
    <t>REPOSITION INTRAOCULAR LENS W INCIS</t>
  </si>
  <si>
    <t>66825</t>
  </si>
  <si>
    <t>3604691000</t>
  </si>
  <si>
    <t>ELECTRODESSICATN,ANAL LESN(S)</t>
  </si>
  <si>
    <t>46910</t>
  </si>
  <si>
    <t>3200012000</t>
  </si>
  <si>
    <t>COLON CA SCREEN; BARIUM ENEMA, ALT TO G0105</t>
  </si>
  <si>
    <t>G0120</t>
  </si>
  <si>
    <t>3604182500</t>
  </si>
  <si>
    <t>EXCIS DENTOALVEOLAR LESION</t>
  </si>
  <si>
    <t>41825</t>
  </si>
  <si>
    <t>3068707000</t>
  </si>
  <si>
    <t>CULTURE AEROBIC ANY SOURCE</t>
  </si>
  <si>
    <t>87070</t>
  </si>
  <si>
    <t>32.12</t>
  </si>
  <si>
    <t>1500000100</t>
  </si>
  <si>
    <t>ROOM WARD 5 OR MORE PER ROOM</t>
  </si>
  <si>
    <t>3602733900</t>
  </si>
  <si>
    <t>EXC TUMOR SOFT TISSUE THIGH/KNEE SUBFASC 5+CM</t>
  </si>
  <si>
    <t>27339</t>
  </si>
  <si>
    <t>3602732800</t>
  </si>
  <si>
    <t>EXC TUMOR SOFT TISSUE THIGH/KNEE SUBFASC &lt;5CM</t>
  </si>
  <si>
    <t>27328</t>
  </si>
  <si>
    <t>3604965300</t>
  </si>
  <si>
    <t>LAP, VENTRAL HERNIA REPAIR,INCARCERATED</t>
  </si>
  <si>
    <t>49653</t>
  </si>
  <si>
    <t>3602134600</t>
  </si>
  <si>
    <t>OPEN RX NOSE/JAW FRACT+WIRES</t>
  </si>
  <si>
    <t>21346</t>
  </si>
  <si>
    <t>3602544000</t>
  </si>
  <si>
    <t>REPAIR NONUNION SCAPHOID CARPAL BONE</t>
  </si>
  <si>
    <t>25440</t>
  </si>
  <si>
    <t>14,954.87</t>
  </si>
  <si>
    <t>3602984600</t>
  </si>
  <si>
    <t>WRIST ARTHROSCOP,EXCIS TRIANG CART</t>
  </si>
  <si>
    <t>29846</t>
  </si>
  <si>
    <t>3606236500</t>
  </si>
  <si>
    <t>REMOVE INFUSN DEVICE/PUMP</t>
  </si>
  <si>
    <t>62365</t>
  </si>
  <si>
    <t>3207202000</t>
  </si>
  <si>
    <t>RADEX SPINE 1 VIEW SPECIFY LEVEL</t>
  </si>
  <si>
    <t>72020</t>
  </si>
  <si>
    <t>3604495500</t>
  </si>
  <si>
    <t>APPENDECTOMY,W OTHR PROC</t>
  </si>
  <si>
    <t>44955</t>
  </si>
  <si>
    <t>3603000000</t>
  </si>
  <si>
    <t>DRAIN ABSCESS/HEMATOMA,NASAL</t>
  </si>
  <si>
    <t>30000</t>
  </si>
  <si>
    <t>3603043500</t>
  </si>
  <si>
    <t>REVIS NOSE,SECONDARY,INTERMEDIATE</t>
  </si>
  <si>
    <t>30435</t>
  </si>
  <si>
    <t>3602511800</t>
  </si>
  <si>
    <t>EXCIS SYNOV WRIST,EXTENS TENDON</t>
  </si>
  <si>
    <t>25118</t>
  </si>
  <si>
    <t>3602607000</t>
  </si>
  <si>
    <t>EXPLORE &amp; TREAT CARPOMETACARP JT</t>
  </si>
  <si>
    <t>26070</t>
  </si>
  <si>
    <t>3602102600</t>
  </si>
  <si>
    <t>EXCISION OF FACIAL BONE(S)</t>
  </si>
  <si>
    <t>21026</t>
  </si>
  <si>
    <t>3605510000</t>
  </si>
  <si>
    <t>DRAINAGE SCROTAL WALL ABSCESS</t>
  </si>
  <si>
    <t>55100</t>
  </si>
  <si>
    <t>4219711000</t>
  </si>
  <si>
    <t>THERAPEUTIC PX 1/&gt; AREAS EACH 15 MIN EXERCISES</t>
  </si>
  <si>
    <t>97110</t>
  </si>
  <si>
    <t>74.00</t>
  </si>
  <si>
    <t>4219711600</t>
  </si>
  <si>
    <t>THER PX 1/&gt; AREAS EA 15 MIN GAIT TRAINJ W/STAIR</t>
  </si>
  <si>
    <t>97116</t>
  </si>
  <si>
    <t>3601204700</t>
  </si>
  <si>
    <t>REPAIR INTERMEDIATE N/H/F/XTRNL GENT &gt;30.0 CM</t>
  </si>
  <si>
    <t>12047</t>
  </si>
  <si>
    <t>3207208000</t>
  </si>
  <si>
    <t>RADEX SPINE THORACOLUMBAR JUNCTION MIN 2 VIEWS</t>
  </si>
  <si>
    <t>72080</t>
  </si>
  <si>
    <t>3604757900</t>
  </si>
  <si>
    <t>Hc Unlisted Laparoscopy Procedure, Biliary Tract</t>
  </si>
  <si>
    <t>47579</t>
  </si>
  <si>
    <t>3601205700</t>
  </si>
  <si>
    <t>REPAIR INTERMEDIATE F/E/E/N/L&amp;/MUC &gt;30.0 CM</t>
  </si>
  <si>
    <t>12057</t>
  </si>
  <si>
    <t>3606028100</t>
  </si>
  <si>
    <t>EXCISION THYROGLOSSAL DUCT CYST/SINUS RECURRENT</t>
  </si>
  <si>
    <t>60281</t>
  </si>
  <si>
    <t>3602763400</t>
  </si>
  <si>
    <t>EXC TUMOR SOFT TISSUE LEG/ANKLE SUBFASC 5+CM</t>
  </si>
  <si>
    <t>27634</t>
  </si>
  <si>
    <t>3603015000</t>
  </si>
  <si>
    <t>PARTIAL EXCISION OF NOSE</t>
  </si>
  <si>
    <t>30150</t>
  </si>
  <si>
    <t>3602744600</t>
  </si>
  <si>
    <t>Hc Arthrp Knee Condyle&amp;plateau Medial/lat Cmprt</t>
  </si>
  <si>
    <t>27446</t>
  </si>
  <si>
    <t>3602744700</t>
  </si>
  <si>
    <t>Hc Arthrp Kne Condyle&amp;platu Medial&amp;lat Compartments</t>
  </si>
  <si>
    <t>27447</t>
  </si>
  <si>
    <t>3602847600</t>
  </si>
  <si>
    <t>Hc Prq Skel Fixj Metar Fx W/manj</t>
  </si>
  <si>
    <t>28476</t>
  </si>
  <si>
    <t>3604230000</t>
  </si>
  <si>
    <t>Hc Drainage Abscess Parotid Simple</t>
  </si>
  <si>
    <t>42300</t>
  </si>
  <si>
    <t>3604364500</t>
  </si>
  <si>
    <t>Hc Laps Gstr Rstcv Px W/byp&amp;sm Int Rcnstj</t>
  </si>
  <si>
    <t>43645</t>
  </si>
  <si>
    <t>3604955000</t>
  </si>
  <si>
    <t>Hc Rpr 1st Fem Hrna Any Age Reducible</t>
  </si>
  <si>
    <t>49550</t>
  </si>
  <si>
    <t>3207300000</t>
  </si>
  <si>
    <t>RADEX CLAVICLE COMPLETE</t>
  </si>
  <si>
    <t>73000</t>
  </si>
  <si>
    <t>3604955300</t>
  </si>
  <si>
    <t>Hc Rpr 1st Fem Hernia Any Age Incarcerated</t>
  </si>
  <si>
    <t>49553</t>
  </si>
  <si>
    <t>3604955500</t>
  </si>
  <si>
    <t>Hc Rpr Recrt Fem Hernia Reducible</t>
  </si>
  <si>
    <t>49555</t>
  </si>
  <si>
    <t>3604955700</t>
  </si>
  <si>
    <t>Hc Rpr Recrt Fem Hrna Incarcerated</t>
  </si>
  <si>
    <t>49557</t>
  </si>
  <si>
    <t>3605506000</t>
  </si>
  <si>
    <t>Hc Rpr Tunica Vaginalis Hydrocele Bottle Type</t>
  </si>
  <si>
    <t>55060</t>
  </si>
  <si>
    <t>3602146200</t>
  </si>
  <si>
    <t>Hc Open Tx Mandibular Fx W/interdental Fixation</t>
  </si>
  <si>
    <t>21462</t>
  </si>
  <si>
    <t>3604925000</t>
  </si>
  <si>
    <t>Hc Umbilectomy Omphalectomy Exc Umbilicus Spx</t>
  </si>
  <si>
    <t>49250</t>
  </si>
  <si>
    <t>3605710700</t>
  </si>
  <si>
    <t>Hc Vaginectomy Prtl Rmvl Vag Wall &amp; Paravaginal T</t>
  </si>
  <si>
    <t>57107</t>
  </si>
  <si>
    <t>3602507100</t>
  </si>
  <si>
    <t>Hc Exc Tumor Soft Tiss Forearm And/wrist Subq 3+cm</t>
  </si>
  <si>
    <t>25071</t>
  </si>
  <si>
    <t>3602507300</t>
  </si>
  <si>
    <t>Hc Exc Tumor Sft Tiss Forearm&amp;//wrist Subfasc 3+cm</t>
  </si>
  <si>
    <t>25073</t>
  </si>
  <si>
    <t>3602507600</t>
  </si>
  <si>
    <t>Hc Exc Tumor Soft Tiss Forearm&amp;/wrist Subfasc &lt;3cm</t>
  </si>
  <si>
    <t>25076</t>
  </si>
  <si>
    <t>3207313000</t>
  </si>
  <si>
    <t>RADEX HAND MINIMUM 3 VIEWS</t>
  </si>
  <si>
    <t>73130</t>
  </si>
  <si>
    <t>3603776500</t>
  </si>
  <si>
    <t>STAB PHLEBTMY VRCS VEIN, 1 EXTRM, 10-20 STABS</t>
  </si>
  <si>
    <t>37765</t>
  </si>
  <si>
    <t>3604210400</t>
  </si>
  <si>
    <t>EXC LESION PALATE UVULA W/O CLOSURE</t>
  </si>
  <si>
    <t>42104</t>
  </si>
  <si>
    <t>3602988300</t>
  </si>
  <si>
    <t>ARTHROSCOPY, KNEE, SURGICAL; WITH MENISCUS REPAIR (MEDIAL AND LATERAL)</t>
  </si>
  <si>
    <t>29883</t>
  </si>
  <si>
    <t>3605660600</t>
  </si>
  <si>
    <t>BIOPSY VULVA/PERINEUM EACH ADDL LESION</t>
  </si>
  <si>
    <t>56606</t>
  </si>
  <si>
    <t>7504756200</t>
  </si>
  <si>
    <t>LAPAROSCOPY SURG CHOLECYSTECTOMY</t>
  </si>
  <si>
    <t>47562</t>
  </si>
  <si>
    <t>3003641500</t>
  </si>
  <si>
    <t>COLLECTION VENOUS BLOOD VENIPUNCTURE</t>
  </si>
  <si>
    <t>36415</t>
  </si>
  <si>
    <t>7.95</t>
  </si>
  <si>
    <t>3602685000</t>
  </si>
  <si>
    <t>Hc Arthrodesis Metacarpophalangeal Jt W/wo Int Fixj</t>
  </si>
  <si>
    <t>26850</t>
  </si>
  <si>
    <t>15,852.18</t>
  </si>
  <si>
    <t>3602686000</t>
  </si>
  <si>
    <t>Hc Arthrodesis Interphalangeal Jt W/wo Int Fixj</t>
  </si>
  <si>
    <t>26860</t>
  </si>
  <si>
    <t>3603099900</t>
  </si>
  <si>
    <t>Hc Unlisted Procedure Nose</t>
  </si>
  <si>
    <t>30999</t>
  </si>
  <si>
    <t>3207360000</t>
  </si>
  <si>
    <t>RADIOLOGIC EXAMINATION ANKLE 2 VIEWS</t>
  </si>
  <si>
    <t>73600</t>
  </si>
  <si>
    <t>3601144600</t>
  </si>
  <si>
    <t>EXC B9 LESION MRGN XCP SK TG F/E/E/N/L/M &gt; 4.0CM</t>
  </si>
  <si>
    <t>11446</t>
  </si>
  <si>
    <t>3601160000</t>
  </si>
  <si>
    <t>EXCISION MAL LESION TRUNK/ARM/LEG 0.5 CM/&lt;</t>
  </si>
  <si>
    <t>11600</t>
  </si>
  <si>
    <t>3601160300</t>
  </si>
  <si>
    <t>EXCISION MAL LESION TRUNK/ARM/LEG 2.1-3.0 CM/&lt;</t>
  </si>
  <si>
    <t>11603</t>
  </si>
  <si>
    <t>3601160400</t>
  </si>
  <si>
    <t>EXCISION MAL LESION TRUNK/ARM/LEG 3.1-4.0 CM</t>
  </si>
  <si>
    <t>11604</t>
  </si>
  <si>
    <t>3601160600</t>
  </si>
  <si>
    <t>EXCISION MALIGNANT LESION TRUNK/ARM/LEG &gt; 4.0 CM</t>
  </si>
  <si>
    <t>11606</t>
  </si>
  <si>
    <t>3601162000</t>
  </si>
  <si>
    <t>EXCISION MALIGNANT LESION S/N/H/F/G 0.5 CM/&lt;</t>
  </si>
  <si>
    <t>11620</t>
  </si>
  <si>
    <t>3601162100</t>
  </si>
  <si>
    <t>EXCISION MALIGNANT LESION S/N/H/F/G 0.6-1.0 CM</t>
  </si>
  <si>
    <t>11621</t>
  </si>
  <si>
    <t>3601162200</t>
  </si>
  <si>
    <t>EXCISION MALIGNANT LESION S/N/H/F/G 1.1-2.0 CM</t>
  </si>
  <si>
    <t>11622</t>
  </si>
  <si>
    <t>3601162400</t>
  </si>
  <si>
    <t>EXCISION MALIGNANT LESION S/N/H/F/G 3.1-4.0 CM</t>
  </si>
  <si>
    <t>11624</t>
  </si>
  <si>
    <t>3601164600</t>
  </si>
  <si>
    <t>EXCISION MALIGNANT LESION F/E/E/N/L &gt;4.0 CM</t>
  </si>
  <si>
    <t>11646</t>
  </si>
  <si>
    <t>3207362000</t>
  </si>
  <si>
    <t>RADIOLOGIC EXAMINATION FOOT 2 VIEWS</t>
  </si>
  <si>
    <t>73620</t>
  </si>
  <si>
    <t>3601175500</t>
  </si>
  <si>
    <t>BIOPSY NAIL UNIT SEPARATE PROCEDURE</t>
  </si>
  <si>
    <t>11755</t>
  </si>
  <si>
    <t>3601190000</t>
  </si>
  <si>
    <t>INJECTION INTRALESIONAL UP TO &amp; INCLUD 7 LESIONS</t>
  </si>
  <si>
    <t>11900</t>
  </si>
  <si>
    <t>3601190100</t>
  </si>
  <si>
    <t>INJECTION INTRALESIONAL &gt;7 LESIONS</t>
  </si>
  <si>
    <t>11901</t>
  </si>
  <si>
    <t>3601312000</t>
  </si>
  <si>
    <t>REPAIR COMPLEX SCALP/ARM/LEG 1.1-2.5 CM</t>
  </si>
  <si>
    <t>13120</t>
  </si>
  <si>
    <t>3601406100</t>
  </si>
  <si>
    <t>ADJT TIS REARGMT EYE/NOSE/EAR/LIP 10.1-30.0 SQCM</t>
  </si>
  <si>
    <t>14061</t>
  </si>
  <si>
    <t>3601522000</t>
  </si>
  <si>
    <t>FTH/GFT FREE W/DIRECT CLOSURE S/A/L 20 CM/&lt;</t>
  </si>
  <si>
    <t>15220</t>
  </si>
  <si>
    <t>3601557600</t>
  </si>
  <si>
    <t>FRMJ DIRECT/TUBED PEDICLE W/WOTR E/N/E/L/NTRORAL</t>
  </si>
  <si>
    <t>15576</t>
  </si>
  <si>
    <t>3601700400</t>
  </si>
  <si>
    <t>DESTRUCTION PREMALIGNANT LESION 15/&gt;</t>
  </si>
  <si>
    <t>17004</t>
  </si>
  <si>
    <t>3601710700</t>
  </si>
  <si>
    <t>DSTRJ CUTANEOUS VASCULAR LESIONS 10.0-50.0 SQ CM</t>
  </si>
  <si>
    <t>17107</t>
  </si>
  <si>
    <t>3601910100</t>
  </si>
  <si>
    <t>BIOPSY BREAST OPEN INCISIONAL</t>
  </si>
  <si>
    <t>19101</t>
  </si>
  <si>
    <t>3207363000</t>
  </si>
  <si>
    <t>RADEX FOOT COMPLETE MINIMUM 3 VIEWS</t>
  </si>
  <si>
    <t>73630</t>
  </si>
  <si>
    <t>3602067000</t>
  </si>
  <si>
    <t>REMOVAL IMPLANT SUPERFICIAL SEPARATE PROCEDURE</t>
  </si>
  <si>
    <t>20670</t>
  </si>
  <si>
    <t>3602193000</t>
  </si>
  <si>
    <t>EXCISION TUMOR SOFT TISSUE BACK/FLANK SUBQ &lt;3CM</t>
  </si>
  <si>
    <t>21930</t>
  </si>
  <si>
    <t>3602407100</t>
  </si>
  <si>
    <t>EXC TUMOR SOFT TISSUE UPPER ARM/ELBOW SUBQ 3CM/&gt;</t>
  </si>
  <si>
    <t>24071</t>
  </si>
  <si>
    <t>3602407500</t>
  </si>
  <si>
    <t>EXC TUMOR SOFT TISS UPPER ARM/ELBOW SUBQ &lt;3CM</t>
  </si>
  <si>
    <t>24075</t>
  </si>
  <si>
    <t>3602507500</t>
  </si>
  <si>
    <t>EXC TUMOR SOFT TISSUE FOREARM &amp;/WRIST SUBQ &lt;3CM</t>
  </si>
  <si>
    <t>25075</t>
  </si>
  <si>
    <t>3602560700</t>
  </si>
  <si>
    <t>OPTX DSTL RADL X-ARTIC FX/EPIPHYSL SEP</t>
  </si>
  <si>
    <t>25607</t>
  </si>
  <si>
    <t>3602616000</t>
  </si>
  <si>
    <t>EXC LESION TDN SHTH/JT CAPSL HAND/FNGR</t>
  </si>
  <si>
    <t>26160</t>
  </si>
  <si>
    <t>3602660000</t>
  </si>
  <si>
    <t>CLTX METACARPAL FX W/O MANIPULATION EACH BONE</t>
  </si>
  <si>
    <t>26600</t>
  </si>
  <si>
    <t>3602775000</t>
  </si>
  <si>
    <t>CLTX TIBIAL SHAFT FX W/O MANIPULATION</t>
  </si>
  <si>
    <t>27750</t>
  </si>
  <si>
    <t>3602776600</t>
  </si>
  <si>
    <t>OPTX MEDIAL ANKLE FX</t>
  </si>
  <si>
    <t>27766</t>
  </si>
  <si>
    <t>3207365000</t>
  </si>
  <si>
    <t>RADEX CALCANEUS MINIMUM 2 VIEWS</t>
  </si>
  <si>
    <t>73650</t>
  </si>
  <si>
    <t>3602803900</t>
  </si>
  <si>
    <t>EXC FOOT/TOE TUM SC &gt; 1.5 CM</t>
  </si>
  <si>
    <t>28039</t>
  </si>
  <si>
    <t>3602823200</t>
  </si>
  <si>
    <t>TX OPEN TENDON FLEXOR TOE 1 TENDON SPX</t>
  </si>
  <si>
    <t>28232</t>
  </si>
  <si>
    <t>3602913100</t>
  </si>
  <si>
    <t>APPLICATION FINGER SPLINT DYNAMIC</t>
  </si>
  <si>
    <t>29131</t>
  </si>
  <si>
    <t>3603776600</t>
  </si>
  <si>
    <t>STAB PHLEBTMY VRCS VEIN, 1 EXTRM, 20+ STABS</t>
  </si>
  <si>
    <t>37766</t>
  </si>
  <si>
    <t>3603778500</t>
  </si>
  <si>
    <t>LIGJ DIVJ &amp;/EXCJ VARICOSE VEIN CLUSTER 1 LEG</t>
  </si>
  <si>
    <t>37785</t>
  </si>
  <si>
    <t>3604110000</t>
  </si>
  <si>
    <t>BIOPSY TONGUE ANTERIOR TWO-THIRDS</t>
  </si>
  <si>
    <t>41100</t>
  </si>
  <si>
    <t>3604229900</t>
  </si>
  <si>
    <t>Hc Unlisted Procedure Palate Uvula</t>
  </si>
  <si>
    <t>42299</t>
  </si>
  <si>
    <t>3604233000</t>
  </si>
  <si>
    <t>SIALOT SUBMNDBLR SUBLNGL/PRTD UNCOMP INTRAORAL</t>
  </si>
  <si>
    <t>42330</t>
  </si>
  <si>
    <t>3604240900</t>
  </si>
  <si>
    <t>MARSUPIALIZATION SUBLNGL SALIVARY CST RANULA</t>
  </si>
  <si>
    <t>42409</t>
  </si>
  <si>
    <t>3604265000</t>
  </si>
  <si>
    <t>DILATION OF SALIVARY DUCT</t>
  </si>
  <si>
    <t>42650</t>
  </si>
  <si>
    <t>3207430000</t>
  </si>
  <si>
    <t>CHOLANGIOGRAPHY&amp;/PANCREATOGRAPHY NTRAOP RS&amp;I</t>
  </si>
  <si>
    <t>74300</t>
  </si>
  <si>
    <t>3604280000</t>
  </si>
  <si>
    <t>BIOPSY OROPHARYNX</t>
  </si>
  <si>
    <t>42800</t>
  </si>
  <si>
    <t>3605674000</t>
  </si>
  <si>
    <t>EXC BARTHOLINS GLAND/CYST</t>
  </si>
  <si>
    <t>56740</t>
  </si>
  <si>
    <t>3605710500</t>
  </si>
  <si>
    <t>BIOPSY VAGINAL MUCOSA EXTENSIVE</t>
  </si>
  <si>
    <t>57105</t>
  </si>
  <si>
    <t>3604620000</t>
  </si>
  <si>
    <t>Hc Fissurectomy Incl Sphincterotomy When Performed</t>
  </si>
  <si>
    <t>46200</t>
  </si>
  <si>
    <t>3604622000</t>
  </si>
  <si>
    <t>Hc Excision Single External Papilla Or Tag Anus</t>
  </si>
  <si>
    <t>46220</t>
  </si>
  <si>
    <t>3605745400</t>
  </si>
  <si>
    <t>COLPOSCOPY CERVIX BX CERVIX &amp; ENDOCRV CURRETAGE</t>
  </si>
  <si>
    <t>57454</t>
  </si>
  <si>
    <t>3604623000</t>
  </si>
  <si>
    <t>Hc Excision Multiple External Papillae/tags Anus</t>
  </si>
  <si>
    <t>46230</t>
  </si>
  <si>
    <t>3605745500</t>
  </si>
  <si>
    <t>COLPOSCOPY CERVIX UPPR/ADJCNT VAGINA W/CERVIX BX</t>
  </si>
  <si>
    <t>57455</t>
  </si>
  <si>
    <t>3605710600</t>
  </si>
  <si>
    <t>Hc Remove Vagina Wall Partial</t>
  </si>
  <si>
    <t>57106</t>
  </si>
  <si>
    <t>3605895000</t>
  </si>
  <si>
    <t>Hc Rescj Ovarian/tubal/peritoneal Malignancy W/bso</t>
  </si>
  <si>
    <t>58950</t>
  </si>
  <si>
    <t>22,294.74</t>
  </si>
  <si>
    <t>3207442000</t>
  </si>
  <si>
    <t>X-RAY URINARY TRACT EXAM WITH CONTRAST MATERIAL</t>
  </si>
  <si>
    <t>74420</t>
  </si>
  <si>
    <t>3605895100</t>
  </si>
  <si>
    <t>Hc Rescj Prim Prtl Mal W/bso &amp; Omntc Tah &amp; Lmphad</t>
  </si>
  <si>
    <t>58951</t>
  </si>
  <si>
    <t>3605814000</t>
  </si>
  <si>
    <t>MYOMECTOMY 1-4 MYOMAS W/250 GM/&lt; ABDOMINAL APPR</t>
  </si>
  <si>
    <t>58140</t>
  </si>
  <si>
    <t>3605895300</t>
  </si>
  <si>
    <t>Hc Bso W/omentectomy Tah&amp;rad Debulking Dissection</t>
  </si>
  <si>
    <t>58953</t>
  </si>
  <si>
    <t>3605895400</t>
  </si>
  <si>
    <t>Hc Bso W/omentectomy Tah Debulking W/lmphadectomy</t>
  </si>
  <si>
    <t>58954</t>
  </si>
  <si>
    <t>3605895600</t>
  </si>
  <si>
    <t>Hc Bso W/tot Omentectomy &amp; Hysterectomy Malignanc</t>
  </si>
  <si>
    <t>58956</t>
  </si>
  <si>
    <t>3605983000</t>
  </si>
  <si>
    <t>Hc Tx Septic Abortion Surgical</t>
  </si>
  <si>
    <t>59830</t>
  </si>
  <si>
    <t>3606461100</t>
  </si>
  <si>
    <t>CHEMODENERV PAROTID&amp;SUBMANDIBL SALIVARY GLNDS</t>
  </si>
  <si>
    <t>64611</t>
  </si>
  <si>
    <t>3606770000</t>
  </si>
  <si>
    <t>BLEPHAROTOMY DRAINAGE ABSCESS EYELID</t>
  </si>
  <si>
    <t>67700</t>
  </si>
  <si>
    <t>7504756300</t>
  </si>
  <si>
    <t>LAPS SURG CHOLECYSTECTOMY W/CHOLANGIOGRAPHY</t>
  </si>
  <si>
    <t>47563</t>
  </si>
  <si>
    <t>7504756400</t>
  </si>
  <si>
    <t>LAPS SURG CHOLECSTC W/EXPL COMMON DUCT</t>
  </si>
  <si>
    <t>47564</t>
  </si>
  <si>
    <t>3207600000</t>
  </si>
  <si>
    <t>FLUOROSCOPY SPX UP TO 1 HOUR PHYS/QHP TIME</t>
  </si>
  <si>
    <t>76000</t>
  </si>
  <si>
    <t>7719047101</t>
  </si>
  <si>
    <t>ADMINISTRATION OF INFLUENZA VIRUS VACCINE</t>
  </si>
  <si>
    <t>90471</t>
  </si>
  <si>
    <t>53.17</t>
  </si>
  <si>
    <t>3098690001</t>
  </si>
  <si>
    <t>ABO TYPE SEROLOGIC</t>
  </si>
  <si>
    <t>86900</t>
  </si>
  <si>
    <t>70.00</t>
  </si>
  <si>
    <t>3098690101</t>
  </si>
  <si>
    <t>RH BLOOD TYPING</t>
  </si>
  <si>
    <t>53.00</t>
  </si>
  <si>
    <t>3108830500</t>
  </si>
  <si>
    <t>Hc Surg Path Lev Iv Gross &amp; Micro</t>
  </si>
  <si>
    <t>4249716100</t>
  </si>
  <si>
    <t>PT EVAL VISIT LOW COMPLEXITY</t>
  </si>
  <si>
    <t>97161</t>
  </si>
  <si>
    <t>216.00</t>
  </si>
  <si>
    <t>4249716200</t>
  </si>
  <si>
    <t>PT EVAL VISIT MODERATE COMPLEX</t>
  </si>
  <si>
    <t>97162</t>
  </si>
  <si>
    <t>217.00</t>
  </si>
  <si>
    <t>4349716500</t>
  </si>
  <si>
    <t>OT EVAL LOW COMPLEXITY</t>
  </si>
  <si>
    <t>97165</t>
  </si>
  <si>
    <t>209.00</t>
  </si>
  <si>
    <t>3603658200</t>
  </si>
  <si>
    <t>RPLCMT COMPL TUN CTR VAD W/SUBQ PORT</t>
  </si>
  <si>
    <t>36582</t>
  </si>
  <si>
    <t>3604942200</t>
  </si>
  <si>
    <t>REMOVAL TUNNELED INTRAPERITONEAL CATHETER</t>
  </si>
  <si>
    <t>49422</t>
  </si>
  <si>
    <t>3602829100</t>
  </si>
  <si>
    <t>Hc Hallux Rigidus W/cheilectomy 1st Mp Jt W/implt</t>
  </si>
  <si>
    <t>28291</t>
  </si>
  <si>
    <t>3207609800</t>
  </si>
  <si>
    <t>RADIOLOGICAL EXAMINATION SURGICAL SPECIMEN</t>
  </si>
  <si>
    <t>76098</t>
  </si>
  <si>
    <t>3601204600</t>
  </si>
  <si>
    <t>RPR INTERMEDIATE N/H/F/XTRNL GENT 20.1-30.0 CM</t>
  </si>
  <si>
    <t>12046</t>
  </si>
  <si>
    <t>3098688503</t>
  </si>
  <si>
    <t>AHG INDIRECT QUAL REAGENT RBC*3</t>
  </si>
  <si>
    <t>86885</t>
  </si>
  <si>
    <t>21.36</t>
  </si>
  <si>
    <t>3602420000</t>
  </si>
  <si>
    <t>RMVL FOREIGN BODY UPPER ARM/ELBOW SUBCUTANEOUS</t>
  </si>
  <si>
    <t>24200</t>
  </si>
  <si>
    <t>3610527100</t>
  </si>
  <si>
    <t>APPLICATION LOW COST SKIN SUB GRAFT TRUNK,ARMS,LEGS,WOUND AREA UP TO 100CM2; 1ST 25CM2 OR LESS</t>
  </si>
  <si>
    <t>C5271</t>
  </si>
  <si>
    <t>3610527500</t>
  </si>
  <si>
    <t>APPL LOWCOST SKINSUB TO HEAD,NECK,GENITALIA,HANDS,FEET,TOTAL WOUND UP TO 100CM2;1ST 25CM2 OR LESS</t>
  </si>
  <si>
    <t>C5275</t>
  </si>
  <si>
    <t>3601936600</t>
  </si>
  <si>
    <t>BREAST RECONSTRUCTION OTHER TECHNIQUE</t>
  </si>
  <si>
    <t>19366</t>
  </si>
  <si>
    <t>3602782900</t>
  </si>
  <si>
    <t>OPEN TX DISTAL TIBIOFIBULAR JOINT DISRUPTION</t>
  </si>
  <si>
    <t>27829</t>
  </si>
  <si>
    <t>3601937000</t>
  </si>
  <si>
    <t>REVISION PERI-IMPLANT CAPSULE BREAST</t>
  </si>
  <si>
    <t>19370</t>
  </si>
  <si>
    <t>3601932800</t>
  </si>
  <si>
    <t>REMOVAL INTACT BREAST IMPLANT</t>
  </si>
  <si>
    <t>19328</t>
  </si>
  <si>
    <t>3601933000</t>
  </si>
  <si>
    <t>RMVL RUPTURED BREAST IMPLANT W/IMPLANT CONTENTS</t>
  </si>
  <si>
    <t>19330</t>
  </si>
  <si>
    <t>2790430600</t>
  </si>
  <si>
    <t>ON-Q PAIN BUSTER PAIN PUMP</t>
  </si>
  <si>
    <t>A4306</t>
  </si>
  <si>
    <t>540.50</t>
  </si>
  <si>
    <t>3207700100</t>
  </si>
  <si>
    <t>FLUORO CENTRAL VENOUS ACCESS DEV PLACEMENT</t>
  </si>
  <si>
    <t>77001</t>
  </si>
  <si>
    <t>3603157700</t>
  </si>
  <si>
    <t>LARYNGOSCOPY FLX RMVL FOREIGN BODY(S)</t>
  </si>
  <si>
    <t>31577</t>
  </si>
  <si>
    <t>3603657600</t>
  </si>
  <si>
    <t>RPR CTR VAD W/SUBQ PORT/PMP CTR/PRPH INSJ SIT</t>
  </si>
  <si>
    <t>36576</t>
  </si>
  <si>
    <t>3603157800</t>
  </si>
  <si>
    <t>LARYNGOSCOPY FLEXIBLE RMVL LESION(S) NON-LASER</t>
  </si>
  <si>
    <t>31578</t>
  </si>
  <si>
    <t>3604537800</t>
  </si>
  <si>
    <t>COLONOSCOPY FLX DX W/COLLJ SPEC WHEN PFRMD</t>
  </si>
  <si>
    <t>45378</t>
  </si>
  <si>
    <t>3602132500</t>
  </si>
  <si>
    <t>OPEN TREATMENT NASAL FRACTURE UNCOMPLICATED</t>
  </si>
  <si>
    <t>21325</t>
  </si>
  <si>
    <t>3602775800</t>
  </si>
  <si>
    <t>OPTX TIBIAL SHFT FX W/PLATE/SCREWS W/WO CERCLAGE</t>
  </si>
  <si>
    <t>27758</t>
  </si>
  <si>
    <t>3602742700</t>
  </si>
  <si>
    <t>LIGAMENTOUS RECONSTRUCTION KNEE EXTRA-ARTICULAR</t>
  </si>
  <si>
    <t>27427</t>
  </si>
  <si>
    <t>3602644500</t>
  </si>
  <si>
    <t>TENOLYSIS EXTENSOR TENDON HAND/FINGER EACH</t>
  </si>
  <si>
    <t>26445</t>
  </si>
  <si>
    <t>3602652000</t>
  </si>
  <si>
    <t>CAPSULECTOMY/CAPSULOTOMY MTCARPHLNGL JOINT EACH</t>
  </si>
  <si>
    <t>26520</t>
  </si>
  <si>
    <t>7504436100</t>
  </si>
  <si>
    <t>ENDOSCOPY UPPER SMALL INTESTINE W/BIOPSY</t>
  </si>
  <si>
    <t>44361</t>
  </si>
  <si>
    <t>3247101000</t>
  </si>
  <si>
    <t>RADIOLOGIC EXAMINATION CHEST SINGLE VIEW FRONTAL</t>
  </si>
  <si>
    <t>71010</t>
  </si>
  <si>
    <t>3603159100</t>
  </si>
  <si>
    <t>LARYNGOPLASTY MEDIALIZATION UNLIATERAL</t>
  </si>
  <si>
    <t>31591</t>
  </si>
  <si>
    <t>7504627500</t>
  </si>
  <si>
    <t>SURG TX ANAL FISTULA INTERSPHINCTERIC</t>
  </si>
  <si>
    <t>46275</t>
  </si>
  <si>
    <t>3601573600</t>
  </si>
  <si>
    <t>MUSC MYOCUTANEOUS/FASCIOCUTANEOUS FLAP UXTR</t>
  </si>
  <si>
    <t>15736</t>
  </si>
  <si>
    <t>3602984800</t>
  </si>
  <si>
    <t>NDSC WRST SURG W/RLS TRANSVRS CARPL LIGM</t>
  </si>
  <si>
    <t>29848</t>
  </si>
  <si>
    <t>3604959000</t>
  </si>
  <si>
    <t>RPR SPIGELIAN HERNIA</t>
  </si>
  <si>
    <t>49590</t>
  </si>
  <si>
    <t>3605663200</t>
  </si>
  <si>
    <t>VULVECTOMY RAD PRTL BI INGUINOFEM LMPHADECTOMY</t>
  </si>
  <si>
    <t>56632</t>
  </si>
  <si>
    <t>3604538500</t>
  </si>
  <si>
    <t>COLSC FLX W/RMVL OF TUMOR POLYP LESION SNARE TQ</t>
  </si>
  <si>
    <t>45385</t>
  </si>
  <si>
    <t>3601510100</t>
  </si>
  <si>
    <t>SPLIT AGRFT T/A/L EA 100 CM/EA 1% BDY INFT/CHLD</t>
  </si>
  <si>
    <t>15101</t>
  </si>
  <si>
    <t>3606542600</t>
  </si>
  <si>
    <t>EXCISION/TRANSPOSITION PTERYGIUM W/GRAFG</t>
  </si>
  <si>
    <t>65426</t>
  </si>
  <si>
    <t>3604240800</t>
  </si>
  <si>
    <t>EXC SUBLINGUAL SALIVARY CYST RANULA</t>
  </si>
  <si>
    <t>42408</t>
  </si>
  <si>
    <t>3403879200</t>
  </si>
  <si>
    <t>INJ RADIOACTIVE TRACER FOR ID OF SENTINEL NODE</t>
  </si>
  <si>
    <t>38792</t>
  </si>
  <si>
    <t>3602811000</t>
  </si>
  <si>
    <t>OSTECTOMY PRTL 5TH METAR HEAD SPX</t>
  </si>
  <si>
    <t>28110</t>
  </si>
  <si>
    <t>3602772000</t>
  </si>
  <si>
    <t>REPAIR NONUNION/MALUNION TIBIA W/O GRAFT</t>
  </si>
  <si>
    <t>27720</t>
  </si>
  <si>
    <t>3606922200</t>
  </si>
  <si>
    <t>DEBRIDEMENT, MASTOIDECTOMY CAVITY, COMPLEX</t>
  </si>
  <si>
    <t>69222</t>
  </si>
  <si>
    <t>3602987600</t>
  </si>
  <si>
    <t>ARTHROSCOPY KNEE SURGICAL; SYNOVECTOMY MAJOR, 2 OR MORE COMPARTMENT</t>
  </si>
  <si>
    <t>29876</t>
  </si>
  <si>
    <t>3602987500</t>
  </si>
  <si>
    <t>ARTHROSCOPY, KNEE, SURGICAL; SYNOVECTOMY, LIMITED</t>
  </si>
  <si>
    <t>29875</t>
  </si>
  <si>
    <t>3602760200</t>
  </si>
  <si>
    <t>DECOMPRESSION FASCIOTOMY, LEG; ANT/LAT, AND POSTERIOR COMPARTMENT</t>
  </si>
  <si>
    <t>27602</t>
  </si>
  <si>
    <t>3601583600</t>
  </si>
  <si>
    <t>EXCISION, EXCESSIVE SKIN AND SUBQ TISSUE (INCLUDES LIPECTOMY); ARM</t>
  </si>
  <si>
    <t>15836</t>
  </si>
  <si>
    <t>3601527400</t>
  </si>
  <si>
    <t>APP SKN SUB GRFT T/A/L AREA/&gt;100SCM ADL 100SCM</t>
  </si>
  <si>
    <t>15274</t>
  </si>
  <si>
    <t>1,252.36</t>
  </si>
  <si>
    <t>3602557400</t>
  </si>
  <si>
    <t>OPEN TX OF RADIAL AND ULNAR SHAFT FX, W INTERNAL FIXATION</t>
  </si>
  <si>
    <t>25574</t>
  </si>
  <si>
    <t>3600010100</t>
  </si>
  <si>
    <t>CA SCREEN; PELVIC/BREAST EXAM</t>
  </si>
  <si>
    <t>G0101</t>
  </si>
  <si>
    <t>3602820000</t>
  </si>
  <si>
    <t>REPAIR TENDON FLEXOR FT; PRIM OR SECOND, W/O FREE GRAFT, EA TENDON</t>
  </si>
  <si>
    <t>28200</t>
  </si>
  <si>
    <t>3602827000</t>
  </si>
  <si>
    <t>CAPSULOTOMY METATARSOPHALANGEAL JOINT, W/WO TENORRHAPHY, EA JOINT</t>
  </si>
  <si>
    <t>28270</t>
  </si>
  <si>
    <t>3207401800</t>
  </si>
  <si>
    <t>RADIOLOGIC EXAM ABDOMEN 1 VIEW</t>
  </si>
  <si>
    <t>74018</t>
  </si>
  <si>
    <t>3247104500</t>
  </si>
  <si>
    <t>RADIOLOGIC EXAM CHEST SINGLE VIEW</t>
  </si>
  <si>
    <t>71045</t>
  </si>
  <si>
    <t>3602193100</t>
  </si>
  <si>
    <t>EXCISION, TUMOR, SOFT TISSUE OF BACK OR FLANK, SUBCUTANEOUS</t>
  </si>
  <si>
    <t>21931</t>
  </si>
  <si>
    <t>3606850500</t>
  </si>
  <si>
    <t>EXCISION OF LACRIMAL GLAND (DACRYOADENECTOMY), EXCEPT FOR TUMOR</t>
  </si>
  <si>
    <t>68505</t>
  </si>
  <si>
    <t>3605720000</t>
  </si>
  <si>
    <t>COLPORRHAPHY, SUTURE OF INJURY OF VAGINA (NONOBSTETRICAL)</t>
  </si>
  <si>
    <t>57200</t>
  </si>
  <si>
    <t>3603855500</t>
  </si>
  <si>
    <t>EXCISION OF CYSTIC HYGROMA, AXILLARY OR CERVICAL; WITH DEEP NEUROVASCULAR DISSECTION</t>
  </si>
  <si>
    <t>38555</t>
  </si>
  <si>
    <t>3605753000</t>
  </si>
  <si>
    <t>TRACHELECTOMY (CERVICECTOMY), AMPUTATION OF CERVIX (SEPARATE PROCEDURE)</t>
  </si>
  <si>
    <t>57530</t>
  </si>
  <si>
    <t>3601522100</t>
  </si>
  <si>
    <t>FULL THICKNESS GRAFT, FREE, INCLUDING DIRECT CLOSURE OF DONOR SITE, SCALP, ARMS, AND/OR LEGS</t>
  </si>
  <si>
    <t>15221</t>
  </si>
  <si>
    <t>3601002100</t>
  </si>
  <si>
    <t>FINE NEEDLE ASPIRATION BX W/O IMG GDN 1ST LESION</t>
  </si>
  <si>
    <t>10021</t>
  </si>
  <si>
    <t>3601500300</t>
  </si>
  <si>
    <t>PREP SITE TRUNK/ARM/LEG ADDL 100 SQ CM/1PCT</t>
  </si>
  <si>
    <t>15003</t>
  </si>
  <si>
    <t>3602980700</t>
  </si>
  <si>
    <t>ARTHROSCOPY, SHOULDER, SURGICAL; REPAIR OF SLAP LESION</t>
  </si>
  <si>
    <t>29807</t>
  </si>
  <si>
    <t>3602982800</t>
  </si>
  <si>
    <t>ARTHROSCOPY, SHOULDER, SURGICAL; BICEPS TENODESIS</t>
  </si>
  <si>
    <t>29828</t>
  </si>
  <si>
    <t>3602982600</t>
  </si>
  <si>
    <t>ARTHROSCOPY SHOULDER W/CORACOACRM LIGMNT RELEASE</t>
  </si>
  <si>
    <t>29826</t>
  </si>
  <si>
    <t>3605895200</t>
  </si>
  <si>
    <t>RESCJ PRIM PRTL MAL W/BSO &amp; OMNTC RAD DEBULKING</t>
  </si>
  <si>
    <t>58952</t>
  </si>
  <si>
    <t>16,131.69</t>
  </si>
  <si>
    <t>3606459500</t>
  </si>
  <si>
    <t>REVISION/RMVL PERIPHERAL/GASTRIC NPGR</t>
  </si>
  <si>
    <t>64595</t>
  </si>
  <si>
    <t>7504437200</t>
  </si>
  <si>
    <t>SMALL INTESTINAL ENDO, ENTEROSCOPY BEYOND 2ND PORTION DUODENUM, NOT INCL ILEUM; W PERC J TUBE</t>
  </si>
  <si>
    <t>44372</t>
  </si>
  <si>
    <t>3602660800</t>
  </si>
  <si>
    <t>PRQ SKELETAL FIXJ METACARPAL FX EACH BONE</t>
  </si>
  <si>
    <t>26608</t>
  </si>
  <si>
    <t>3602989400</t>
  </si>
  <si>
    <t>ARTHROSCOPY, ANKLE, SURGICAL; WITH REMOVAL OF LOOSE BODY OR FOREIGN BODY</t>
  </si>
  <si>
    <t>29894</t>
  </si>
  <si>
    <t>3602810400</t>
  </si>
  <si>
    <t>EXCISION OR CURETTAGE BONE CYST OR BENIGN TUMOR, TARSAL OR METATARSAL, EXCEPT TALUS OR CALCANEUS</t>
  </si>
  <si>
    <t>28104</t>
  </si>
  <si>
    <t>3601006000</t>
  </si>
  <si>
    <t>INCISION &amp; DRAINAGE ABSCESS SIMPLE/SINGLE</t>
  </si>
  <si>
    <t>10060</t>
  </si>
  <si>
    <t>3602168500</t>
  </si>
  <si>
    <t>HYOID MYOTOMY &amp; SUSPENSION</t>
  </si>
  <si>
    <t>21685</t>
  </si>
  <si>
    <t>3601578100</t>
  </si>
  <si>
    <t>DERMABRASION; SEGMENTAL, FACE</t>
  </si>
  <si>
    <t>15781</t>
  </si>
  <si>
    <t>7504694700</t>
  </si>
  <si>
    <t>HEMORRHOIDOPEXY (EG, FOR PROLAPSING INTERNAL HEMORRHOIDS) BY STAPLING</t>
  </si>
  <si>
    <t>46947</t>
  </si>
  <si>
    <t>3602307600</t>
  </si>
  <si>
    <t>EXCISION, TUMOR, SOFT TISSUE OF SHOULDER AREA, SUBFASCIAL (EG, INTRAMUSCULAR); LESS THAN 5 CM</t>
  </si>
  <si>
    <t>23076</t>
  </si>
  <si>
    <t>3603125300</t>
  </si>
  <si>
    <t>NASAL/SINUS ENDO,W ETHMOIDECTOMY; TOTAL, INCL FRONTAL SINUS EXPLORE, W REMOVAL TISSUE</t>
  </si>
  <si>
    <t>31253</t>
  </si>
  <si>
    <t>11,430.80</t>
  </si>
  <si>
    <t>3603125700</t>
  </si>
  <si>
    <t>NASAL/SINUS ENDO, W ETHMOIDECTOMY; TOTAL, INCL SPHENOIDOTOMY</t>
  </si>
  <si>
    <t>31257</t>
  </si>
  <si>
    <t>3603125900</t>
  </si>
  <si>
    <t>NASAL/SINUS ENDO, W ETHMOIDECTOMY; TOTAL, INCL SPHENOIDOTOMY, W REMOVAL OF TISSUE</t>
  </si>
  <si>
    <t>31259</t>
  </si>
  <si>
    <t>3603129800</t>
  </si>
  <si>
    <t>NASAL/SINUS ENDO, W DILATION OF FRONTAL AND SPHENOID SINUS OSTIA (EG, BALLOON DILATION)</t>
  </si>
  <si>
    <t>31298</t>
  </si>
  <si>
    <t>3603155100</t>
  </si>
  <si>
    <t>LARYNGOPLASTY; LARYNGEAL STENOSIS, W GRAFT, WO INDWELLING STENT PLACEMENT, &gt;12 YRS OF AGE</t>
  </si>
  <si>
    <t>31551</t>
  </si>
  <si>
    <t>3603155200</t>
  </si>
  <si>
    <t>LARYNGOPLASTY; LARYNGEAL STENOSIS, W GRAFT, WO INDWELLING STENT PLACEMENT, AGE 12 YRS OR OLDER</t>
  </si>
  <si>
    <t>31552</t>
  </si>
  <si>
    <t>3601006100</t>
  </si>
  <si>
    <t>INCISION &amp; DRAINAGE ABSCESS COMPLICATED/MULTIPLE</t>
  </si>
  <si>
    <t>10061</t>
  </si>
  <si>
    <t>3603155300</t>
  </si>
  <si>
    <t>LARYNGOPLASTY; LARYNGEAL STENOSIS, W GRAFT, W INDWELLING STENT PLACEMENT, &gt; 12 YRS OF AGE</t>
  </si>
  <si>
    <t>31553</t>
  </si>
  <si>
    <t>3603155400</t>
  </si>
  <si>
    <t>LARYNGOPLASTY; LARYNGEAL STENOSIS, W GRAFT, W INDWELLING STENT PLACEMENT, AGE 12 YRS OR OLDER</t>
  </si>
  <si>
    <t>31554</t>
  </si>
  <si>
    <t>3603157200</t>
  </si>
  <si>
    <t>LARYNGOSCOPY, FLEXIBLE; W ABLATION OR DESTRUCTION OF LESION(S) W LASER, UNI</t>
  </si>
  <si>
    <t>31572</t>
  </si>
  <si>
    <t>3603157300</t>
  </si>
  <si>
    <t>LARYNGOSCOPY, FLEXIBLE; W THERAPEUTIC INJECTIONS UNI</t>
  </si>
  <si>
    <t>31573</t>
  </si>
  <si>
    <t>3603157400</t>
  </si>
  <si>
    <t>LARYNGOSCOPY, FLEXIBLE; W INJECTION(S) FOR AUGMENTATION (EG, PERCUTANEOUS, TRANSORAL), UNI</t>
  </si>
  <si>
    <t>31574</t>
  </si>
  <si>
    <t>3603857300</t>
  </si>
  <si>
    <t>LAPAROSCOPY, W BIL TOTAL PELVIC LYMPHADENECTOMY &amp; SAMPLING, WASHINGS, BIOPSY(IES)</t>
  </si>
  <si>
    <t>38573</t>
  </si>
  <si>
    <t>3604965400</t>
  </si>
  <si>
    <t>LAPAROSCOPY, REPAIR, INCISIONAL HERNIA (INCLUDES MESH INSERTION); REDUCIBLE</t>
  </si>
  <si>
    <t>49654</t>
  </si>
  <si>
    <t>3605728700</t>
  </si>
  <si>
    <t>REMOVAL OR REVISION OF SLING FOR STRESS INCONTINENCE (EG, FASCIA OR SYNTHETIC)</t>
  </si>
  <si>
    <t>57287</t>
  </si>
  <si>
    <t>3605857500</t>
  </si>
  <si>
    <t>LAPAROSCOPY, TOTAL HYSTERECTOMY RESECTION MALIG ,W OMENTECTOMY INCL SALPINGO-OOPHORECTOMY, UNI/BI</t>
  </si>
  <si>
    <t>58575</t>
  </si>
  <si>
    <t>3605872000</t>
  </si>
  <si>
    <t>SALPINGO-OOPHORECTOMY, COMPLETE OR PARTIAL, UNILATERAL OR BILATERAL (SEPARATE PROCEDURE)</t>
  </si>
  <si>
    <t>58720</t>
  </si>
  <si>
    <t>3601012000</t>
  </si>
  <si>
    <t>INCISION &amp; REMOVAL FOREIGN BODY SUBQ TISS SIMPLE</t>
  </si>
  <si>
    <t>10120</t>
  </si>
  <si>
    <t>7504538400</t>
  </si>
  <si>
    <t>COLSC FLX W/REMOVAL LESION BY HOT BX FORCEPS</t>
  </si>
  <si>
    <t>45384</t>
  </si>
  <si>
    <t>3601584700</t>
  </si>
  <si>
    <t>EXCISION, EXCESSIVE SKIN &amp;  SUBQ TISSUE, ABDOMEN INCL UMBILICAL TRANSPOSITION &amp; FASCIAL PLICATION</t>
  </si>
  <si>
    <t>15847</t>
  </si>
  <si>
    <t>3601578200</t>
  </si>
  <si>
    <t>DERMABRASION; REGIONAL, OTHER THAN FACE</t>
  </si>
  <si>
    <t>15782</t>
  </si>
  <si>
    <t>3601587900</t>
  </si>
  <si>
    <t>SUCTION ASSISTED LIPECTOMY; LOWER EXTREMITY</t>
  </si>
  <si>
    <t>15879</t>
  </si>
  <si>
    <t>3602654000</t>
  </si>
  <si>
    <t>REPAIR OF COLLATERAL LIGAMENT, METACARPOPHALANGEAL OR INTERPHALANGEAL JOINT</t>
  </si>
  <si>
    <t>26540</t>
  </si>
  <si>
    <t>3602779200</t>
  </si>
  <si>
    <t>OPEN TX DISTAL FIBULAR FRACTURE (LATERAL MALLEOLUS), INCLUDES INTERNAL FIXATION, WHEN PERFORMED</t>
  </si>
  <si>
    <t>27792</t>
  </si>
  <si>
    <t>3604418600</t>
  </si>
  <si>
    <t>LAPAROSCOPY, SURGICAL; JEJUNOSTOMY</t>
  </si>
  <si>
    <t>44186</t>
  </si>
  <si>
    <t>3602811300</t>
  </si>
  <si>
    <t>OSTECTOMY, COMPLETE EXCISION; FIFTH METATARSAL HEAD</t>
  </si>
  <si>
    <t>28113</t>
  </si>
  <si>
    <t>3602434100</t>
  </si>
  <si>
    <t>REPAIR TENDON/MUSCLE UPPER ARM/ELBOW EA</t>
  </si>
  <si>
    <t>24341</t>
  </si>
  <si>
    <t>3602980600</t>
  </si>
  <si>
    <t>ARTHROSCOPY SHOULDER SURGICAL CAPSULORRHAPHY</t>
  </si>
  <si>
    <t>29806</t>
  </si>
  <si>
    <t>3601012100</t>
  </si>
  <si>
    <t>INCISION &amp; REMOVAL FOREIGN BODY SUBQ TISS COMPL</t>
  </si>
  <si>
    <t>10121</t>
  </si>
  <si>
    <t>3601932500</t>
  </si>
  <si>
    <t>BREAST AUGMENTATION WITH IMPLANT</t>
  </si>
  <si>
    <t>19325</t>
  </si>
  <si>
    <t>3602343000</t>
  </si>
  <si>
    <t>TENODESIS OF LONG TENDON OF BICEPS</t>
  </si>
  <si>
    <t>23430</t>
  </si>
  <si>
    <t>3602433200</t>
  </si>
  <si>
    <t>TENOLYSIS TRICEPS</t>
  </si>
  <si>
    <t>24332</t>
  </si>
  <si>
    <t>3602560600</t>
  </si>
  <si>
    <t>PERQ SKEL FIXJ DISTAL RADIAL FX/EPIPHYSL SEP</t>
  </si>
  <si>
    <t>25606</t>
  </si>
  <si>
    <t>3602708600</t>
  </si>
  <si>
    <t>REMOVAL OF FOREIGN BODY, PELVIS OR HIP; SUBCUTANEOUS TISSUE</t>
  </si>
  <si>
    <t>27086</t>
  </si>
  <si>
    <t>3602769100</t>
  </si>
  <si>
    <t>TR/TRNSPL 1 TDN W/MUSC REDIRION/REROUTING DP</t>
  </si>
  <si>
    <t>27691</t>
  </si>
  <si>
    <t>3602829900</t>
  </si>
  <si>
    <t>CORRECTION, HALLUX VALGUS, WITH SESAMOIDECTOMY, W DOUBLE OSTEOTOMY, ANY METHOD</t>
  </si>
  <si>
    <t>28299</t>
  </si>
  <si>
    <t>3602982400</t>
  </si>
  <si>
    <t>ARTHROSCOPY, SHOULDER, SURGICAL; DISTAL CLAVICULECTOMY INCLUDING DISTAL ARTICULAR SURFACE</t>
  </si>
  <si>
    <t>29824</t>
  </si>
  <si>
    <t>3602986700</t>
  </si>
  <si>
    <t>ARTHROSCOPY KNEE OSTEOCHONDRAL ALLOGRAFT</t>
  </si>
  <si>
    <t>29867</t>
  </si>
  <si>
    <t>3602987700</t>
  </si>
  <si>
    <t>ARTHROSCOPY, KNEE, SURGICAL; DEBRIDEMENT/SHAVING OF ARTICULAR CARTILAGE</t>
  </si>
  <si>
    <t>29877</t>
  </si>
  <si>
    <t>3601014000</t>
  </si>
  <si>
    <t>I&amp;D HEMATOMA SEROMA/FLUID COLLECTION</t>
  </si>
  <si>
    <t>10140</t>
  </si>
  <si>
    <t>3604554100</t>
  </si>
  <si>
    <t>PROCTOPEXY; PERINEAL APPROACH</t>
  </si>
  <si>
    <t>45541</t>
  </si>
  <si>
    <t>62.5</t>
  </si>
  <si>
    <t>United Healthcare</t>
  </si>
  <si>
    <t>Western Providers Network</t>
  </si>
  <si>
    <t>Monument Health Employee Benefit Plan</t>
  </si>
  <si>
    <t>Avera Health Plans</t>
  </si>
  <si>
    <t>Sanford Health Plan</t>
  </si>
  <si>
    <t>Self Pay</t>
  </si>
  <si>
    <t>Blue Cross Blue Shield</t>
  </si>
  <si>
    <t>Gross Charge</t>
  </si>
  <si>
    <t>Minimum Contracted Payment</t>
  </si>
  <si>
    <t>Maximum Contracted Payment</t>
  </si>
  <si>
    <t>Midlands Choice Network</t>
  </si>
  <si>
    <t>2020</t>
  </si>
  <si>
    <t>2720</t>
  </si>
  <si>
    <t>3869.25</t>
  </si>
  <si>
    <t>951.06</t>
  </si>
  <si>
    <t>6517.53</t>
  </si>
  <si>
    <t>1441.46</t>
  </si>
  <si>
    <t>493.76</t>
  </si>
  <si>
    <t>1710.41</t>
  </si>
  <si>
    <t>6517.52</t>
  </si>
  <si>
    <t>4717.24</t>
  </si>
  <si>
    <t>9685.91</t>
  </si>
  <si>
    <t>7783.6</t>
  </si>
  <si>
    <t>581.9</t>
  </si>
  <si>
    <t>3828.96</t>
  </si>
  <si>
    <t>4115.07</t>
  </si>
  <si>
    <t>8519.55</t>
  </si>
  <si>
    <t>7869.56</t>
  </si>
  <si>
    <t>3866.88</t>
  </si>
  <si>
    <t>13916.21</t>
  </si>
  <si>
    <t>1037.08</t>
  </si>
  <si>
    <t>1243.99</t>
  </si>
  <si>
    <t>2226.4</t>
  </si>
  <si>
    <t>2851.64</t>
  </si>
  <si>
    <t>6719.32</t>
  </si>
  <si>
    <t>8459.93</t>
  </si>
  <si>
    <t>774.07</t>
  </si>
  <si>
    <t>16941.87</t>
  </si>
  <si>
    <t>5717.69</t>
  </si>
  <si>
    <t>2226.23</t>
  </si>
  <si>
    <t>718.52</t>
  </si>
  <si>
    <t>1012.33</t>
  </si>
  <si>
    <t>8683.78</t>
  </si>
  <si>
    <t>1489.45</t>
  </si>
  <si>
    <t>7525.07</t>
  </si>
  <si>
    <t>3720.17</t>
  </si>
  <si>
    <t>2182.53</t>
  </si>
  <si>
    <t>1580.61</t>
  </si>
  <si>
    <t>4930.72</t>
  </si>
  <si>
    <t>5506.46</t>
  </si>
  <si>
    <t>9066.96</t>
  </si>
  <si>
    <t>9064.07</t>
  </si>
  <si>
    <t>9884.58</t>
  </si>
  <si>
    <t>9747.84</t>
  </si>
  <si>
    <t>9141.86</t>
  </si>
  <si>
    <t>8754.37</t>
  </si>
  <si>
    <t>7213.82</t>
  </si>
  <si>
    <t>15218.33</t>
  </si>
  <si>
    <t>17228.61</t>
  </si>
  <si>
    <t>13986.63</t>
  </si>
  <si>
    <t>731.88</t>
  </si>
  <si>
    <t>12138.22</t>
  </si>
  <si>
    <t>12126.23</t>
  </si>
  <si>
    <t>718.21</t>
  </si>
  <si>
    <t>24496.06</t>
  </si>
  <si>
    <t>632.85</t>
  </si>
  <si>
    <t>307.86</t>
  </si>
  <si>
    <t>2150.13</t>
  </si>
  <si>
    <t>11549.65</t>
  </si>
  <si>
    <t>24767.2</t>
  </si>
  <si>
    <t>11666.94</t>
  </si>
  <si>
    <t>10998.69</t>
  </si>
  <si>
    <t>15928.7</t>
  </si>
  <si>
    <t>718.22</t>
  </si>
  <si>
    <t>11064.95</t>
  </si>
  <si>
    <t>3859.15</t>
  </si>
  <si>
    <t>8086.05</t>
  </si>
  <si>
    <t>11986.63</t>
  </si>
  <si>
    <t>12853.91</t>
  </si>
  <si>
    <t>4177.7</t>
  </si>
  <si>
    <t>11371.88</t>
  </si>
  <si>
    <t>12212.84</t>
  </si>
  <si>
    <t>14735.73</t>
  </si>
  <si>
    <t>14796.37</t>
  </si>
  <si>
    <t>20727.4</t>
  </si>
  <si>
    <t>14857.01</t>
  </si>
  <si>
    <t>15852.18</t>
  </si>
  <si>
    <t>20636.17</t>
  </si>
  <si>
    <t>25986</t>
  </si>
  <si>
    <t>567.02</t>
  </si>
  <si>
    <t>4824.57</t>
  </si>
  <si>
    <t>153.06</t>
  </si>
  <si>
    <t>13986.64</t>
  </si>
  <si>
    <t>452.07</t>
  </si>
  <si>
    <t>11430.8</t>
  </si>
  <si>
    <t>7525.0</t>
  </si>
  <si>
    <t>1710.42</t>
  </si>
  <si>
    <t>13118.52</t>
  </si>
  <si>
    <t>13118.51</t>
  </si>
  <si>
    <t>14986.63</t>
  </si>
  <si>
    <t>4525.07</t>
  </si>
  <si>
    <t>3720</t>
  </si>
  <si>
    <t>4250</t>
  </si>
  <si>
    <t>3006.28</t>
  </si>
  <si>
    <t>21496.06</t>
  </si>
  <si>
    <t>7694</t>
  </si>
  <si>
    <t>20126.41</t>
  </si>
  <si>
    <t>20127.86</t>
  </si>
  <si>
    <t>8472.17</t>
  </si>
  <si>
    <t>23228.51</t>
  </si>
  <si>
    <t>9130.41</t>
  </si>
  <si>
    <t>17849.24</t>
  </si>
  <si>
    <t>16702.82</t>
  </si>
  <si>
    <t>18684.35</t>
  </si>
  <si>
    <t>4431.9</t>
  </si>
  <si>
    <t>3500</t>
  </si>
  <si>
    <t>15021.55</t>
  </si>
  <si>
    <t>17124.7</t>
  </si>
  <si>
    <t>15521.55</t>
  </si>
  <si>
    <t>20684.35</t>
  </si>
  <si>
    <t>11895</t>
  </si>
  <si>
    <t>9000</t>
  </si>
  <si>
    <t>6595.05</t>
  </si>
  <si>
    <t>15675.79</t>
  </si>
  <si>
    <t>29444.52</t>
  </si>
  <si>
    <t>9007.07</t>
  </si>
  <si>
    <t>9089.98</t>
  </si>
  <si>
    <t>10773.78</t>
  </si>
  <si>
    <t>153</t>
  </si>
  <si>
    <t>3557.18</t>
  </si>
  <si>
    <t>150</t>
  </si>
  <si>
    <t>222.47</t>
  </si>
  <si>
    <t>1327.94</t>
  </si>
  <si>
    <t>2123</t>
  </si>
  <si>
    <t>1630</t>
  </si>
  <si>
    <t>743.1</t>
  </si>
  <si>
    <t>846.7</t>
  </si>
  <si>
    <t>1427.77</t>
  </si>
  <si>
    <t>9685.92</t>
  </si>
  <si>
    <t>1053.12</t>
  </si>
  <si>
    <t>8386.78</t>
  </si>
  <si>
    <t>9400</t>
  </si>
  <si>
    <t>17228.1</t>
  </si>
  <si>
    <t>1035.4</t>
  </si>
  <si>
    <t>1091.91</t>
  </si>
  <si>
    <t>16270.46</t>
  </si>
  <si>
    <t>21392.81</t>
  </si>
  <si>
    <t>2182.54</t>
  </si>
  <si>
    <t>8754.38</t>
  </si>
  <si>
    <t>2556.46</t>
  </si>
  <si>
    <t>3637.39</t>
  </si>
  <si>
    <t>20127.56</t>
  </si>
  <si>
    <t>15863.58</t>
  </si>
  <si>
    <t>7824.57</t>
  </si>
  <si>
    <t>257</t>
  </si>
  <si>
    <t>375</t>
  </si>
  <si>
    <t>1500</t>
  </si>
  <si>
    <t>Subject to multiple procedure discounting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</si>
</sst>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6">
    <xf numFmtId="0" fontId="0" fillId="0" borderId="0" xfId="0"/>
    <xf numFmtId="49" fontId="0" fillId="0" borderId="0" xfId="0" applyNumberFormat="1"/>
    <xf numFmtId="49" fontId="14" fillId="0" borderId="0" xfId="0" applyNumberFormat="1" applyFont="1"/>
    <xf numFmtId="43" fontId="0" fillId="0" borderId="0" xfId="42" applyFont="1"/>
    <xf numFmtId="43" fontId="18" fillId="0" borderId="0" xfId="42" applyFont="1"/>
    <xf numFmtId="43" fontId="0" fillId="0" borderId="0" xfId="42" applyFont="1" applyAlignment="1">
      <alignment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9EC9A-B50F-479E-9BC5-9F2455AA68C1}">
  <dimension ref="A1:O1121"/>
  <sheetViews>
    <sheetView tabSelected="1" workbookViewId="0">
      <selection activeCell="I9" sqref="I9"/>
    </sheetView>
  </sheetViews>
  <sheetFormatPr defaultRowHeight="15" x14ac:dyDescent="0.25"/>
  <cols>
    <col min="1" max="1" width="11" bestFit="1" customWidth="1"/>
    <col min="2" max="2" width="52.7109375" customWidth="1"/>
    <col min="3" max="3" width="18.7109375" bestFit="1" customWidth="1"/>
    <col min="4" max="4" width="12.42578125" bestFit="1" customWidth="1"/>
    <col min="5" max="5" width="21" style="3" bestFit="1" customWidth="1"/>
    <col min="6" max="6" width="18.85546875" style="3" bestFit="1" customWidth="1"/>
    <col min="7" max="7" width="16.28515625" style="3" customWidth="1"/>
    <col min="8" max="8" width="26.28515625" style="3" bestFit="1" customWidth="1"/>
    <col min="9" max="9" width="38.85546875" style="3" bestFit="1" customWidth="1"/>
    <col min="10" max="10" width="15.85546875" style="3" bestFit="1" customWidth="1"/>
    <col min="11" max="11" width="17.42578125" style="3" bestFit="1" customWidth="1"/>
    <col min="12" max="12" width="11.5703125" style="3" bestFit="1" customWidth="1"/>
    <col min="13" max="13" width="28.7109375" style="3" bestFit="1" customWidth="1"/>
    <col min="14" max="14" width="29" style="3" bestFit="1" customWidth="1"/>
    <col min="15" max="15" width="15.85546875" bestFit="1" customWidth="1"/>
    <col min="16" max="16" width="8.28515625" bestFit="1" customWidth="1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3467</v>
      </c>
      <c r="E1" s="3" t="s">
        <v>3466</v>
      </c>
      <c r="F1" s="3" t="s">
        <v>3464</v>
      </c>
      <c r="G1" s="3" t="s">
        <v>3463</v>
      </c>
      <c r="H1" s="3" t="s">
        <v>3461</v>
      </c>
      <c r="I1" s="4" t="s">
        <v>3462</v>
      </c>
      <c r="J1" s="3" t="s">
        <v>3470</v>
      </c>
      <c r="K1" s="3" t="s">
        <v>3460</v>
      </c>
      <c r="L1" s="3" t="s">
        <v>3465</v>
      </c>
      <c r="M1" s="3" t="s">
        <v>3468</v>
      </c>
      <c r="N1" s="3" t="s">
        <v>3469</v>
      </c>
      <c r="O1" s="1"/>
    </row>
    <row r="2" spans="1:15" ht="60" x14ac:dyDescent="0.25">
      <c r="A2" s="1"/>
      <c r="B2" s="1"/>
      <c r="C2" s="1"/>
      <c r="D2" s="1"/>
      <c r="E2" s="5" t="s">
        <v>3617</v>
      </c>
      <c r="F2" s="5" t="s">
        <v>3617</v>
      </c>
      <c r="G2" s="5" t="s">
        <v>3617</v>
      </c>
      <c r="H2" s="5" t="s">
        <v>3617</v>
      </c>
      <c r="I2" s="5" t="s">
        <v>3617</v>
      </c>
      <c r="J2" s="5" t="s">
        <v>3617</v>
      </c>
      <c r="K2" s="5" t="s">
        <v>3617</v>
      </c>
      <c r="L2" s="5" t="s">
        <v>3617</v>
      </c>
      <c r="O2" s="1"/>
    </row>
    <row r="3" spans="1:15" x14ac:dyDescent="0.25">
      <c r="A3" s="1" t="s">
        <v>3286</v>
      </c>
      <c r="B3" s="1" t="s">
        <v>3287</v>
      </c>
      <c r="C3" s="1" t="s">
        <v>3288</v>
      </c>
      <c r="D3" s="1" t="s">
        <v>3471</v>
      </c>
      <c r="E3" s="3">
        <v>821.37599999999998</v>
      </c>
      <c r="F3" s="3">
        <v>1717</v>
      </c>
      <c r="G3" s="3">
        <v>133.91309999999999</v>
      </c>
      <c r="H3" s="3">
        <v>1717</v>
      </c>
      <c r="I3" s="4">
        <v>1232.2</v>
      </c>
      <c r="J3" s="3">
        <v>1818</v>
      </c>
      <c r="K3" s="3">
        <v>821</v>
      </c>
      <c r="L3" s="3">
        <v>1818</v>
      </c>
      <c r="M3" s="3">
        <f>MIN(E3:L3)</f>
        <v>133.91309999999999</v>
      </c>
      <c r="N3" s="3">
        <f>MAX(E3:L3)</f>
        <v>1818</v>
      </c>
    </row>
    <row r="4" spans="1:15" x14ac:dyDescent="0.25">
      <c r="A4" s="1" t="s">
        <v>3320</v>
      </c>
      <c r="B4" s="1" t="s">
        <v>3321</v>
      </c>
      <c r="C4" s="1" t="s">
        <v>3322</v>
      </c>
      <c r="D4" s="1" t="s">
        <v>3472</v>
      </c>
      <c r="E4" s="3">
        <v>737.55200000000002</v>
      </c>
      <c r="F4" s="3">
        <v>2312</v>
      </c>
      <c r="G4" s="3">
        <v>160.15469999999999</v>
      </c>
      <c r="H4" s="3">
        <v>2312</v>
      </c>
      <c r="I4" s="4">
        <v>1659.2</v>
      </c>
      <c r="J4" s="3">
        <v>2448</v>
      </c>
      <c r="K4" s="3">
        <v>821</v>
      </c>
      <c r="L4" s="3">
        <v>2448</v>
      </c>
      <c r="M4" s="3">
        <f t="shared" ref="M4:M22" si="0">MIN(E4:L4)</f>
        <v>160.15469999999999</v>
      </c>
      <c r="N4" s="3">
        <f t="shared" ref="N4:N22" si="1">MAX(E4:L4)</f>
        <v>2448</v>
      </c>
    </row>
    <row r="5" spans="1:15" x14ac:dyDescent="0.25">
      <c r="A5" s="1" t="s">
        <v>3354</v>
      </c>
      <c r="B5" s="1" t="s">
        <v>3355</v>
      </c>
      <c r="C5" s="1" t="s">
        <v>3356</v>
      </c>
      <c r="D5" s="1" t="s">
        <v>3472</v>
      </c>
      <c r="E5" s="3">
        <v>737.55200000000002</v>
      </c>
      <c r="F5" s="3">
        <v>2312</v>
      </c>
      <c r="G5" s="3">
        <v>241.60589999999999</v>
      </c>
      <c r="H5" s="3">
        <v>2312</v>
      </c>
      <c r="I5" s="4">
        <v>1659.2</v>
      </c>
      <c r="J5" s="3">
        <v>2448</v>
      </c>
      <c r="K5" s="3">
        <v>821</v>
      </c>
      <c r="L5" s="3">
        <v>2448</v>
      </c>
      <c r="M5" s="3">
        <f t="shared" si="0"/>
        <v>241.60589999999999</v>
      </c>
      <c r="N5" s="3">
        <f t="shared" si="1"/>
        <v>2448</v>
      </c>
    </row>
    <row r="6" spans="1:15" x14ac:dyDescent="0.25">
      <c r="A6" s="1" t="s">
        <v>3387</v>
      </c>
      <c r="B6" s="1" t="s">
        <v>3388</v>
      </c>
      <c r="C6" s="1" t="s">
        <v>3389</v>
      </c>
      <c r="D6" s="1" t="s">
        <v>3473</v>
      </c>
      <c r="E6" s="3">
        <v>737.55200000000002</v>
      </c>
      <c r="F6" s="3">
        <v>3288.8624999999997</v>
      </c>
      <c r="G6" s="3">
        <v>222.9684</v>
      </c>
      <c r="H6" s="3">
        <v>3288.8624999999997</v>
      </c>
      <c r="I6" s="4">
        <v>2360.2424999999998</v>
      </c>
      <c r="J6" s="3">
        <v>3482.3250000000003</v>
      </c>
      <c r="K6" s="3">
        <v>821</v>
      </c>
      <c r="L6" s="3">
        <v>3482.3250000000003</v>
      </c>
      <c r="M6" s="3">
        <f t="shared" si="0"/>
        <v>222.9684</v>
      </c>
      <c r="N6" s="3">
        <f t="shared" si="1"/>
        <v>3482.3250000000003</v>
      </c>
    </row>
    <row r="7" spans="1:15" x14ac:dyDescent="0.25">
      <c r="A7" s="1" t="s">
        <v>3420</v>
      </c>
      <c r="B7" s="1" t="s">
        <v>3421</v>
      </c>
      <c r="C7" s="1" t="s">
        <v>3422</v>
      </c>
      <c r="D7" s="1" t="s">
        <v>3473</v>
      </c>
      <c r="E7" s="3">
        <v>737.55200000000002</v>
      </c>
      <c r="F7" s="3">
        <v>3288.8624999999997</v>
      </c>
      <c r="G7" s="3">
        <v>1272.0998999999999</v>
      </c>
      <c r="H7" s="3">
        <v>3288.8624999999997</v>
      </c>
      <c r="I7" s="4">
        <v>2360.2424999999998</v>
      </c>
      <c r="J7" s="3">
        <v>3482.3250000000003</v>
      </c>
      <c r="K7" s="3">
        <v>2000</v>
      </c>
      <c r="L7" s="3">
        <v>3482.3250000000003</v>
      </c>
      <c r="M7" s="3">
        <f t="shared" si="0"/>
        <v>737.55200000000002</v>
      </c>
      <c r="N7" s="3">
        <f t="shared" si="1"/>
        <v>3482.3250000000003</v>
      </c>
    </row>
    <row r="8" spans="1:15" x14ac:dyDescent="0.25">
      <c r="A8" s="1" t="s">
        <v>3453</v>
      </c>
      <c r="B8" s="1" t="s">
        <v>3454</v>
      </c>
      <c r="C8" s="1" t="s">
        <v>3455</v>
      </c>
      <c r="D8" s="1" t="s">
        <v>3473</v>
      </c>
      <c r="E8" s="3">
        <v>737.55200000000002</v>
      </c>
      <c r="F8" s="3">
        <v>3288.8624999999997</v>
      </c>
      <c r="G8" s="3">
        <v>228.48509999999999</v>
      </c>
      <c r="H8" s="3">
        <v>3288.8624999999997</v>
      </c>
      <c r="I8" s="4">
        <v>2360.2424999999998</v>
      </c>
      <c r="J8" s="3">
        <v>3482.3250000000003</v>
      </c>
      <c r="K8" s="3">
        <v>2000</v>
      </c>
      <c r="L8" s="3">
        <v>3482.3250000000003</v>
      </c>
      <c r="M8" s="3">
        <f t="shared" si="0"/>
        <v>228.48509999999999</v>
      </c>
      <c r="N8" s="3">
        <f t="shared" si="1"/>
        <v>3482.3250000000003</v>
      </c>
    </row>
    <row r="9" spans="1:15" x14ac:dyDescent="0.25">
      <c r="A9" s="1" t="s">
        <v>33</v>
      </c>
      <c r="B9" s="1" t="s">
        <v>34</v>
      </c>
      <c r="C9" s="1" t="s">
        <v>35</v>
      </c>
      <c r="D9" s="1" t="s">
        <v>3474</v>
      </c>
      <c r="E9" s="3">
        <v>737.55200000000002</v>
      </c>
      <c r="F9" s="3">
        <v>808.40099999999995</v>
      </c>
      <c r="G9" s="3">
        <v>171.18809999999999</v>
      </c>
      <c r="H9" s="3">
        <v>808.40099999999995</v>
      </c>
      <c r="I9" s="4">
        <v>580.14659999999992</v>
      </c>
      <c r="J9" s="3">
        <v>855.95399999999995</v>
      </c>
      <c r="K9" s="3">
        <v>821</v>
      </c>
      <c r="L9" s="3">
        <v>855.95399999999995</v>
      </c>
      <c r="M9" s="3">
        <f t="shared" si="0"/>
        <v>171.18809999999999</v>
      </c>
      <c r="N9" s="3">
        <f t="shared" si="1"/>
        <v>855.95399999999995</v>
      </c>
    </row>
    <row r="10" spans="1:15" x14ac:dyDescent="0.25">
      <c r="A10" s="1" t="s">
        <v>68</v>
      </c>
      <c r="B10" s="1" t="s">
        <v>69</v>
      </c>
      <c r="C10" s="1" t="s">
        <v>70</v>
      </c>
      <c r="D10" s="1" t="s">
        <v>3475</v>
      </c>
      <c r="E10" s="3">
        <v>3128.4143999999997</v>
      </c>
      <c r="F10" s="3">
        <v>5539.9004999999997</v>
      </c>
      <c r="G10" s="3">
        <v>2131.0223999999998</v>
      </c>
      <c r="H10" s="3">
        <v>5539.9004999999997</v>
      </c>
      <c r="I10" s="4">
        <v>3975.6932999999999</v>
      </c>
      <c r="J10" s="3">
        <v>5865.777</v>
      </c>
      <c r="K10" s="3">
        <v>2714</v>
      </c>
      <c r="L10" s="3">
        <v>5865.777</v>
      </c>
      <c r="M10" s="3">
        <f t="shared" si="0"/>
        <v>2131.0223999999998</v>
      </c>
      <c r="N10" s="3">
        <f t="shared" si="1"/>
        <v>5865.777</v>
      </c>
    </row>
    <row r="11" spans="1:15" x14ac:dyDescent="0.25">
      <c r="A11" s="1" t="s">
        <v>101</v>
      </c>
      <c r="B11" s="1" t="s">
        <v>102</v>
      </c>
      <c r="C11" s="1" t="s">
        <v>103</v>
      </c>
      <c r="D11" s="1" t="s">
        <v>55</v>
      </c>
      <c r="E11" s="3">
        <v>1305.5999999999999</v>
      </c>
      <c r="F11" s="3">
        <v>2312</v>
      </c>
      <c r="G11" s="3">
        <v>374.1558</v>
      </c>
      <c r="H11" s="3">
        <v>2312</v>
      </c>
      <c r="I11" s="4">
        <v>1659.2</v>
      </c>
      <c r="J11" s="3">
        <v>2448</v>
      </c>
      <c r="K11" s="3">
        <v>821</v>
      </c>
      <c r="L11" s="3">
        <v>2448</v>
      </c>
      <c r="M11" s="3">
        <f t="shared" si="0"/>
        <v>374.1558</v>
      </c>
      <c r="N11" s="3">
        <f t="shared" si="1"/>
        <v>2448</v>
      </c>
    </row>
    <row r="12" spans="1:15" x14ac:dyDescent="0.25">
      <c r="A12" s="1" t="s">
        <v>134</v>
      </c>
      <c r="B12" s="1" t="s">
        <v>135</v>
      </c>
      <c r="C12" s="1" t="s">
        <v>136</v>
      </c>
      <c r="D12" s="1" t="s">
        <v>137</v>
      </c>
      <c r="E12" s="3">
        <v>1555.2</v>
      </c>
      <c r="F12" s="3">
        <v>2754</v>
      </c>
      <c r="G12" s="3">
        <v>567.09119999999996</v>
      </c>
      <c r="H12" s="3">
        <v>2754</v>
      </c>
      <c r="I12" s="4">
        <v>1976.3999999999999</v>
      </c>
      <c r="J12" s="3">
        <v>2916</v>
      </c>
      <c r="K12" s="3">
        <v>821</v>
      </c>
      <c r="L12" s="3">
        <v>2916</v>
      </c>
      <c r="M12" s="3">
        <f t="shared" si="0"/>
        <v>567.09119999999996</v>
      </c>
      <c r="N12" s="3">
        <f t="shared" si="1"/>
        <v>2916</v>
      </c>
    </row>
    <row r="13" spans="1:15" x14ac:dyDescent="0.25">
      <c r="A13" s="1" t="s">
        <v>170</v>
      </c>
      <c r="B13" s="1" t="s">
        <v>171</v>
      </c>
      <c r="C13" s="1" t="s">
        <v>172</v>
      </c>
      <c r="D13" s="1" t="s">
        <v>3473</v>
      </c>
      <c r="E13" s="3">
        <v>1857.24</v>
      </c>
      <c r="F13" s="3">
        <v>3288.8624999999997</v>
      </c>
      <c r="G13" s="3">
        <v>1272.0998999999999</v>
      </c>
      <c r="H13" s="3">
        <v>3288.8624999999997</v>
      </c>
      <c r="I13" s="4">
        <v>2360.2424999999998</v>
      </c>
      <c r="J13" s="3">
        <v>3482.3250000000003</v>
      </c>
      <c r="K13" s="3">
        <v>1643</v>
      </c>
      <c r="L13" s="3">
        <v>3482.3250000000003</v>
      </c>
      <c r="M13" s="3">
        <f t="shared" si="0"/>
        <v>1272.0998999999999</v>
      </c>
      <c r="N13" s="3">
        <f t="shared" si="1"/>
        <v>3482.3250000000003</v>
      </c>
    </row>
    <row r="14" spans="1:15" x14ac:dyDescent="0.25">
      <c r="A14" s="1" t="s">
        <v>203</v>
      </c>
      <c r="B14" s="1" t="s">
        <v>204</v>
      </c>
      <c r="C14" s="1" t="s">
        <v>205</v>
      </c>
      <c r="D14" s="1" t="s">
        <v>3476</v>
      </c>
      <c r="E14" s="3">
        <v>691.9008</v>
      </c>
      <c r="F14" s="3">
        <v>1225.241</v>
      </c>
      <c r="G14" s="3">
        <v>763.9738000000001</v>
      </c>
      <c r="H14" s="3">
        <v>1225.241</v>
      </c>
      <c r="I14" s="4">
        <v>879.29060000000004</v>
      </c>
      <c r="J14" s="3">
        <v>1297.3140000000001</v>
      </c>
      <c r="K14" s="3">
        <v>821</v>
      </c>
      <c r="L14" s="3">
        <v>1297.3140000000001</v>
      </c>
      <c r="M14" s="3">
        <f t="shared" si="0"/>
        <v>691.9008</v>
      </c>
      <c r="N14" s="3">
        <f t="shared" si="1"/>
        <v>1297.3140000000001</v>
      </c>
    </row>
    <row r="15" spans="1:15" x14ac:dyDescent="0.25">
      <c r="A15" s="1" t="s">
        <v>236</v>
      </c>
      <c r="B15" s="1" t="s">
        <v>237</v>
      </c>
      <c r="C15" s="1" t="s">
        <v>238</v>
      </c>
      <c r="D15" s="1" t="s">
        <v>3476</v>
      </c>
      <c r="E15" s="3">
        <v>691.9008</v>
      </c>
      <c r="F15" s="3">
        <v>1225.241</v>
      </c>
      <c r="G15" s="3">
        <v>763.9738000000001</v>
      </c>
      <c r="H15" s="3">
        <v>1225.241</v>
      </c>
      <c r="I15" s="4">
        <v>879.29060000000004</v>
      </c>
      <c r="J15" s="3">
        <v>1297.3140000000001</v>
      </c>
      <c r="K15" s="3">
        <v>821</v>
      </c>
      <c r="L15" s="3">
        <v>1297.3140000000001</v>
      </c>
      <c r="M15" s="3">
        <f t="shared" si="0"/>
        <v>691.9008</v>
      </c>
      <c r="N15" s="3">
        <f t="shared" si="1"/>
        <v>1297.3140000000001</v>
      </c>
    </row>
    <row r="16" spans="1:15" x14ac:dyDescent="0.25">
      <c r="A16" s="1" t="s">
        <v>300</v>
      </c>
      <c r="B16" s="1" t="s">
        <v>301</v>
      </c>
      <c r="C16" s="1" t="s">
        <v>302</v>
      </c>
      <c r="D16" s="1" t="s">
        <v>3477</v>
      </c>
      <c r="E16" s="3">
        <v>737.55200000000002</v>
      </c>
      <c r="F16" s="3">
        <v>419.69599999999997</v>
      </c>
      <c r="G16" s="3">
        <v>261.69280000000003</v>
      </c>
      <c r="H16" s="3">
        <v>419.69599999999997</v>
      </c>
      <c r="I16" s="4">
        <v>301.1936</v>
      </c>
      <c r="J16" s="3">
        <v>444.38400000000001</v>
      </c>
      <c r="K16" s="3">
        <v>821</v>
      </c>
      <c r="L16" s="3">
        <v>444.38400000000001</v>
      </c>
      <c r="M16" s="3">
        <f t="shared" si="0"/>
        <v>261.69280000000003</v>
      </c>
      <c r="N16" s="3">
        <f t="shared" si="1"/>
        <v>821</v>
      </c>
    </row>
    <row r="17" spans="1:14" x14ac:dyDescent="0.25">
      <c r="A17" s="1" t="s">
        <v>335</v>
      </c>
      <c r="B17" s="1" t="s">
        <v>336</v>
      </c>
      <c r="C17" s="1" t="s">
        <v>337</v>
      </c>
      <c r="D17" s="1" t="s">
        <v>338</v>
      </c>
      <c r="E17" s="3">
        <v>737.55200000000002</v>
      </c>
      <c r="F17" s="3">
        <v>196.792</v>
      </c>
      <c r="G17" s="3">
        <v>122.70560000000002</v>
      </c>
      <c r="H17" s="3">
        <v>196.792</v>
      </c>
      <c r="I17" s="4">
        <v>141.22720000000001</v>
      </c>
      <c r="J17" s="3">
        <v>208.36800000000002</v>
      </c>
      <c r="K17" s="3">
        <v>821</v>
      </c>
      <c r="L17" s="3">
        <v>208.36800000000002</v>
      </c>
      <c r="M17" s="3">
        <f t="shared" si="0"/>
        <v>122.70560000000002</v>
      </c>
      <c r="N17" s="3">
        <f t="shared" si="1"/>
        <v>821</v>
      </c>
    </row>
    <row r="18" spans="1:14" x14ac:dyDescent="0.25">
      <c r="A18" s="1" t="s">
        <v>373</v>
      </c>
      <c r="B18" s="1" t="s">
        <v>374</v>
      </c>
      <c r="C18" s="1" t="s">
        <v>375</v>
      </c>
      <c r="D18" s="1" t="s">
        <v>3477</v>
      </c>
      <c r="E18" s="3">
        <v>737.55200000000002</v>
      </c>
      <c r="F18" s="3">
        <v>419.69599999999997</v>
      </c>
      <c r="G18" s="3">
        <v>194.256</v>
      </c>
      <c r="H18" s="3">
        <v>419.69599999999997</v>
      </c>
      <c r="I18" s="4">
        <v>301.1936</v>
      </c>
      <c r="J18" s="3">
        <v>444.38400000000001</v>
      </c>
      <c r="K18" s="3">
        <v>821</v>
      </c>
      <c r="L18" s="3">
        <v>444.38400000000001</v>
      </c>
      <c r="M18" s="3">
        <f t="shared" si="0"/>
        <v>194.256</v>
      </c>
      <c r="N18" s="3">
        <f t="shared" si="1"/>
        <v>821</v>
      </c>
    </row>
    <row r="19" spans="1:14" x14ac:dyDescent="0.25">
      <c r="A19" s="1" t="s">
        <v>406</v>
      </c>
      <c r="B19" s="1" t="s">
        <v>407</v>
      </c>
      <c r="C19" s="1" t="s">
        <v>408</v>
      </c>
      <c r="D19" s="1" t="s">
        <v>3478</v>
      </c>
      <c r="E19" s="3">
        <v>1055.4880000000001</v>
      </c>
      <c r="F19" s="3">
        <v>1453.8485000000001</v>
      </c>
      <c r="G19" s="3">
        <v>196.7268</v>
      </c>
      <c r="H19" s="3">
        <v>1453.8485000000001</v>
      </c>
      <c r="I19" s="4">
        <v>1043.3501000000001</v>
      </c>
      <c r="J19" s="3">
        <v>1539.3690000000001</v>
      </c>
      <c r="K19" s="3">
        <v>1643</v>
      </c>
      <c r="L19" s="3">
        <v>1539.3690000000001</v>
      </c>
      <c r="M19" s="3">
        <f t="shared" si="0"/>
        <v>196.7268</v>
      </c>
      <c r="N19" s="3">
        <f t="shared" si="1"/>
        <v>1643</v>
      </c>
    </row>
    <row r="20" spans="1:14" x14ac:dyDescent="0.25">
      <c r="A20" s="1" t="s">
        <v>427</v>
      </c>
      <c r="B20" s="1" t="s">
        <v>428</v>
      </c>
      <c r="C20" s="1" t="s">
        <v>429</v>
      </c>
      <c r="D20" s="1" t="s">
        <v>3474</v>
      </c>
      <c r="E20" s="3">
        <v>1055.4880000000001</v>
      </c>
      <c r="F20" s="3">
        <v>808.40099999999995</v>
      </c>
      <c r="G20" s="3">
        <v>222.9684</v>
      </c>
      <c r="H20" s="3">
        <v>808.40099999999995</v>
      </c>
      <c r="I20" s="4">
        <v>580.14659999999992</v>
      </c>
      <c r="J20" s="3">
        <v>855.95399999999995</v>
      </c>
      <c r="K20" s="3">
        <v>821</v>
      </c>
      <c r="L20" s="3">
        <v>855.95399999999995</v>
      </c>
      <c r="M20" s="3">
        <f t="shared" si="0"/>
        <v>222.9684</v>
      </c>
      <c r="N20" s="3">
        <f t="shared" si="1"/>
        <v>1055.4880000000001</v>
      </c>
    </row>
    <row r="21" spans="1:14" x14ac:dyDescent="0.25">
      <c r="A21" s="1" t="s">
        <v>430</v>
      </c>
      <c r="B21" s="1" t="s">
        <v>431</v>
      </c>
      <c r="C21" s="1" t="s">
        <v>432</v>
      </c>
      <c r="D21" s="1" t="s">
        <v>3556</v>
      </c>
      <c r="E21" s="3">
        <v>1055.4880000000001</v>
      </c>
      <c r="F21" s="3">
        <v>1453.857</v>
      </c>
      <c r="G21" s="3">
        <v>240.92429999999999</v>
      </c>
      <c r="H21" s="3">
        <v>1453.857</v>
      </c>
      <c r="I21" s="4">
        <v>1043.3561999999999</v>
      </c>
      <c r="J21" s="3">
        <v>1539.3780000000002</v>
      </c>
      <c r="K21" s="3">
        <v>1643</v>
      </c>
      <c r="L21" s="3">
        <v>1539.3780000000002</v>
      </c>
      <c r="M21" s="3">
        <f t="shared" si="0"/>
        <v>240.92429999999999</v>
      </c>
      <c r="N21" s="3">
        <f t="shared" si="1"/>
        <v>1643</v>
      </c>
    </row>
    <row r="22" spans="1:14" x14ac:dyDescent="0.25">
      <c r="A22" s="1" t="s">
        <v>433</v>
      </c>
      <c r="B22" s="1" t="s">
        <v>434</v>
      </c>
      <c r="C22" s="1" t="s">
        <v>435</v>
      </c>
      <c r="D22" s="1" t="s">
        <v>3478</v>
      </c>
      <c r="E22" s="3">
        <v>1055.4880000000001</v>
      </c>
      <c r="F22" s="3">
        <v>1453.8485000000001</v>
      </c>
      <c r="G22" s="3">
        <v>262.30950000000001</v>
      </c>
      <c r="H22" s="3">
        <v>1453.8485000000001</v>
      </c>
      <c r="I22" s="4">
        <v>1043.3501000000001</v>
      </c>
      <c r="J22" s="3">
        <v>1539.3690000000001</v>
      </c>
      <c r="K22" s="3">
        <v>1643</v>
      </c>
      <c r="L22" s="3">
        <v>1539.3690000000001</v>
      </c>
      <c r="M22" s="3">
        <f t="shared" si="0"/>
        <v>262.30950000000001</v>
      </c>
      <c r="N22" s="3">
        <f t="shared" si="1"/>
        <v>1643</v>
      </c>
    </row>
    <row r="23" spans="1:14" x14ac:dyDescent="0.25">
      <c r="A23" s="1" t="s">
        <v>436</v>
      </c>
      <c r="B23" s="1" t="s">
        <v>437</v>
      </c>
      <c r="C23" s="1" t="s">
        <v>438</v>
      </c>
      <c r="D23" s="1" t="s">
        <v>3473</v>
      </c>
      <c r="E23" s="3">
        <v>2798.43</v>
      </c>
      <c r="F23" s="3">
        <v>3288.8624999999997</v>
      </c>
      <c r="G23" s="3">
        <v>1272.0998999999999</v>
      </c>
      <c r="H23" s="3">
        <v>3288.8624999999997</v>
      </c>
      <c r="I23" s="4">
        <v>2360.2424999999998</v>
      </c>
      <c r="J23" s="3">
        <v>3482.3250000000003</v>
      </c>
      <c r="K23" s="3">
        <v>2000</v>
      </c>
      <c r="L23" s="3">
        <v>3482.3250000000003</v>
      </c>
      <c r="M23" s="3">
        <f t="shared" ref="M23:M86" si="2">MIN(E23:L23)</f>
        <v>1272.0998999999999</v>
      </c>
      <c r="N23" s="3">
        <f t="shared" ref="N23:N86" si="3">MAX(E23:L23)</f>
        <v>3482.3250000000003</v>
      </c>
    </row>
    <row r="24" spans="1:14" x14ac:dyDescent="0.25">
      <c r="A24" s="1" t="s">
        <v>439</v>
      </c>
      <c r="B24" s="1" t="s">
        <v>440</v>
      </c>
      <c r="C24" s="1" t="s">
        <v>441</v>
      </c>
      <c r="D24" s="1" t="s">
        <v>3473</v>
      </c>
      <c r="E24" s="3">
        <v>4338.0160000000005</v>
      </c>
      <c r="F24" s="3">
        <v>3288.8624999999997</v>
      </c>
      <c r="G24" s="3">
        <v>1272.0998999999999</v>
      </c>
      <c r="H24" s="3">
        <v>3288.8624999999997</v>
      </c>
      <c r="I24" s="4">
        <v>2360.2424999999998</v>
      </c>
      <c r="J24" s="3">
        <v>3482.3250000000003</v>
      </c>
      <c r="K24" s="3">
        <v>2000</v>
      </c>
      <c r="L24" s="3">
        <v>3482.3250000000003</v>
      </c>
      <c r="M24" s="3">
        <f t="shared" si="2"/>
        <v>1272.0998999999999</v>
      </c>
      <c r="N24" s="3">
        <f t="shared" si="3"/>
        <v>4338.0160000000005</v>
      </c>
    </row>
    <row r="25" spans="1:14" x14ac:dyDescent="0.25">
      <c r="A25" s="1" t="s">
        <v>443</v>
      </c>
      <c r="B25" s="1" t="s">
        <v>444</v>
      </c>
      <c r="C25" s="1" t="s">
        <v>445</v>
      </c>
      <c r="D25" s="1" t="s">
        <v>3473</v>
      </c>
      <c r="E25" s="3">
        <v>2798.43</v>
      </c>
      <c r="F25" s="3">
        <v>3288.8624999999997</v>
      </c>
      <c r="G25" s="3">
        <v>187.0779</v>
      </c>
      <c r="H25" s="3">
        <v>3288.8624999999997</v>
      </c>
      <c r="I25" s="4">
        <v>2360.2424999999998</v>
      </c>
      <c r="J25" s="3">
        <v>3482.3250000000003</v>
      </c>
      <c r="K25" s="3">
        <v>1643</v>
      </c>
      <c r="L25" s="3">
        <v>3482.3250000000003</v>
      </c>
      <c r="M25" s="3">
        <f t="shared" si="2"/>
        <v>187.0779</v>
      </c>
      <c r="N25" s="3">
        <f t="shared" si="3"/>
        <v>3482.3250000000003</v>
      </c>
    </row>
    <row r="26" spans="1:14" x14ac:dyDescent="0.25">
      <c r="A26" s="1" t="s">
        <v>446</v>
      </c>
      <c r="B26" s="1" t="s">
        <v>447</v>
      </c>
      <c r="C26" s="1" t="s">
        <v>448</v>
      </c>
      <c r="D26" s="1" t="s">
        <v>3478</v>
      </c>
      <c r="E26" s="3">
        <v>1055.4880000000001</v>
      </c>
      <c r="F26" s="3">
        <v>1453.8485000000001</v>
      </c>
      <c r="G26" s="3">
        <v>217.45169999999999</v>
      </c>
      <c r="H26" s="3">
        <v>1453.8485000000001</v>
      </c>
      <c r="I26" s="4">
        <v>1043.3501000000001</v>
      </c>
      <c r="J26" s="3">
        <v>1539.3690000000001</v>
      </c>
      <c r="K26" s="3">
        <v>1643</v>
      </c>
      <c r="L26" s="3">
        <v>1539.3690000000001</v>
      </c>
      <c r="M26" s="3">
        <f t="shared" si="2"/>
        <v>217.45169999999999</v>
      </c>
      <c r="N26" s="3">
        <f t="shared" si="3"/>
        <v>1643</v>
      </c>
    </row>
    <row r="27" spans="1:14" x14ac:dyDescent="0.25">
      <c r="A27" s="1" t="s">
        <v>449</v>
      </c>
      <c r="B27" s="1" t="s">
        <v>450</v>
      </c>
      <c r="C27" s="1" t="s">
        <v>451</v>
      </c>
      <c r="D27" s="1" t="s">
        <v>3473</v>
      </c>
      <c r="E27" s="3">
        <v>2798.4320000000002</v>
      </c>
      <c r="F27" s="3">
        <v>3288.8624999999997</v>
      </c>
      <c r="G27" s="3">
        <v>240.92429999999999</v>
      </c>
      <c r="H27" s="3">
        <v>3288.8624999999997</v>
      </c>
      <c r="I27" s="4">
        <v>2360.2424999999998</v>
      </c>
      <c r="J27" s="3">
        <v>3482.3250000000003</v>
      </c>
      <c r="K27" s="3">
        <v>1643</v>
      </c>
      <c r="L27" s="3">
        <v>3482.3250000000003</v>
      </c>
      <c r="M27" s="3">
        <f t="shared" si="2"/>
        <v>240.92429999999999</v>
      </c>
      <c r="N27" s="3">
        <f t="shared" si="3"/>
        <v>3482.3250000000003</v>
      </c>
    </row>
    <row r="28" spans="1:14" x14ac:dyDescent="0.25">
      <c r="A28" s="1" t="s">
        <v>455</v>
      </c>
      <c r="B28" s="1" t="s">
        <v>456</v>
      </c>
      <c r="C28" s="1" t="s">
        <v>457</v>
      </c>
      <c r="D28" s="1" t="s">
        <v>3473</v>
      </c>
      <c r="E28" s="3">
        <v>2798.4320000000002</v>
      </c>
      <c r="F28" s="3">
        <v>3288.8624999999997</v>
      </c>
      <c r="G28" s="3">
        <v>261.62790000000001</v>
      </c>
      <c r="H28" s="3">
        <v>3288.8624999999997</v>
      </c>
      <c r="I28" s="4">
        <v>2360.2424999999998</v>
      </c>
      <c r="J28" s="3">
        <v>3482.3250000000003</v>
      </c>
      <c r="K28" s="3">
        <v>2000</v>
      </c>
      <c r="L28" s="3">
        <v>3482.3250000000003</v>
      </c>
      <c r="M28" s="3">
        <f t="shared" si="2"/>
        <v>261.62790000000001</v>
      </c>
      <c r="N28" s="3">
        <f t="shared" si="3"/>
        <v>3482.3250000000003</v>
      </c>
    </row>
    <row r="29" spans="1:14" x14ac:dyDescent="0.25">
      <c r="A29" s="1" t="s">
        <v>458</v>
      </c>
      <c r="B29" s="1" t="s">
        <v>459</v>
      </c>
      <c r="C29" s="1" t="s">
        <v>460</v>
      </c>
      <c r="D29" s="1" t="s">
        <v>3593</v>
      </c>
      <c r="E29" s="3">
        <v>2798.4320000000002</v>
      </c>
      <c r="F29" s="3">
        <v>1804.55</v>
      </c>
      <c r="G29" s="3">
        <v>1272.0998999999999</v>
      </c>
      <c r="H29" s="3">
        <v>1804.55</v>
      </c>
      <c r="I29" s="4">
        <v>1295.03</v>
      </c>
      <c r="J29" s="3">
        <v>1910.7</v>
      </c>
      <c r="K29" s="3">
        <v>2000</v>
      </c>
      <c r="L29" s="3">
        <v>1910.7</v>
      </c>
      <c r="M29" s="3">
        <f t="shared" si="2"/>
        <v>1272.0998999999999</v>
      </c>
      <c r="N29" s="3">
        <f t="shared" si="3"/>
        <v>2798.4320000000002</v>
      </c>
    </row>
    <row r="30" spans="1:14" x14ac:dyDescent="0.25">
      <c r="A30" s="1" t="s">
        <v>461</v>
      </c>
      <c r="B30" s="1" t="s">
        <v>462</v>
      </c>
      <c r="C30" s="1" t="s">
        <v>463</v>
      </c>
      <c r="D30" s="1" t="s">
        <v>3479</v>
      </c>
      <c r="E30" s="3">
        <v>4338.0160000000005</v>
      </c>
      <c r="F30" s="3">
        <v>5539.8919999999998</v>
      </c>
      <c r="G30" s="3">
        <v>2131.0223999999998</v>
      </c>
      <c r="H30" s="3">
        <v>5539.8919999999998</v>
      </c>
      <c r="I30" s="4">
        <v>3975.6872000000003</v>
      </c>
      <c r="J30" s="3">
        <v>5865.7680000000009</v>
      </c>
      <c r="K30" s="3">
        <v>2714</v>
      </c>
      <c r="L30" s="3">
        <v>5865.7680000000009</v>
      </c>
      <c r="M30" s="3">
        <f t="shared" si="2"/>
        <v>2131.0223999999998</v>
      </c>
      <c r="N30" s="3">
        <f t="shared" si="3"/>
        <v>5865.7680000000009</v>
      </c>
    </row>
    <row r="31" spans="1:14" x14ac:dyDescent="0.25">
      <c r="A31" s="1" t="s">
        <v>464</v>
      </c>
      <c r="B31" s="1" t="s">
        <v>465</v>
      </c>
      <c r="C31" s="1" t="s">
        <v>466</v>
      </c>
      <c r="D31" s="1" t="s">
        <v>3556</v>
      </c>
      <c r="E31" s="3">
        <v>1055.4880000000001</v>
      </c>
      <c r="F31" s="3">
        <v>1453.857</v>
      </c>
      <c r="G31" s="3">
        <v>216.06719999999999</v>
      </c>
      <c r="H31" s="3">
        <v>1453.857</v>
      </c>
      <c r="I31" s="4">
        <v>1043.3561999999999</v>
      </c>
      <c r="J31" s="3">
        <v>1539.3780000000002</v>
      </c>
      <c r="K31" s="3">
        <v>1643</v>
      </c>
      <c r="L31" s="3">
        <v>1539.3780000000002</v>
      </c>
      <c r="M31" s="3">
        <f t="shared" si="2"/>
        <v>216.06719999999999</v>
      </c>
      <c r="N31" s="3">
        <f t="shared" si="3"/>
        <v>1643</v>
      </c>
    </row>
    <row r="32" spans="1:14" x14ac:dyDescent="0.25">
      <c r="A32" s="1" t="s">
        <v>467</v>
      </c>
      <c r="B32" s="1" t="s">
        <v>468</v>
      </c>
      <c r="C32" s="1" t="s">
        <v>469</v>
      </c>
      <c r="D32" s="1" t="s">
        <v>3478</v>
      </c>
      <c r="E32" s="3">
        <v>1055.4880000000001</v>
      </c>
      <c r="F32" s="3">
        <v>1453.8485000000001</v>
      </c>
      <c r="G32" s="3">
        <v>240.22139999999999</v>
      </c>
      <c r="H32" s="3">
        <v>1453.8485000000001</v>
      </c>
      <c r="I32" s="4">
        <v>1043.3501000000001</v>
      </c>
      <c r="J32" s="3">
        <v>1539.3690000000001</v>
      </c>
      <c r="K32" s="3">
        <v>1643</v>
      </c>
      <c r="L32" s="3">
        <v>1539.3690000000001</v>
      </c>
      <c r="M32" s="3">
        <f t="shared" si="2"/>
        <v>240.22139999999999</v>
      </c>
      <c r="N32" s="3">
        <f t="shared" si="3"/>
        <v>1643</v>
      </c>
    </row>
    <row r="33" spans="1:14" x14ac:dyDescent="0.25">
      <c r="A33" s="1" t="s">
        <v>470</v>
      </c>
      <c r="B33" s="1" t="s">
        <v>471</v>
      </c>
      <c r="C33" s="1" t="s">
        <v>472</v>
      </c>
      <c r="D33" s="1" t="s">
        <v>3478</v>
      </c>
      <c r="E33" s="3">
        <v>1055.4880000000001</v>
      </c>
      <c r="F33" s="3">
        <v>1453.8485000000001</v>
      </c>
      <c r="G33" s="3">
        <v>258.85890000000001</v>
      </c>
      <c r="H33" s="3">
        <v>1453.8485000000001</v>
      </c>
      <c r="I33" s="4">
        <v>1043.3501000000001</v>
      </c>
      <c r="J33" s="3">
        <v>1539.3690000000001</v>
      </c>
      <c r="K33" s="3">
        <v>1643</v>
      </c>
      <c r="L33" s="3">
        <v>1539.3690000000001</v>
      </c>
      <c r="M33" s="3">
        <f t="shared" si="2"/>
        <v>258.85890000000001</v>
      </c>
      <c r="N33" s="3">
        <f t="shared" si="3"/>
        <v>1643</v>
      </c>
    </row>
    <row r="34" spans="1:14" x14ac:dyDescent="0.25">
      <c r="A34" s="1" t="s">
        <v>473</v>
      </c>
      <c r="B34" s="1" t="s">
        <v>474</v>
      </c>
      <c r="C34" s="1" t="s">
        <v>475</v>
      </c>
      <c r="D34" s="1" t="s">
        <v>3594</v>
      </c>
      <c r="E34" s="3">
        <v>2798.4320000000002</v>
      </c>
      <c r="F34" s="3">
        <v>1385.5</v>
      </c>
      <c r="G34" s="3">
        <v>286.48500000000001</v>
      </c>
      <c r="H34" s="3">
        <v>1385.5</v>
      </c>
      <c r="I34" s="4">
        <v>994.3</v>
      </c>
      <c r="J34" s="3">
        <v>1467</v>
      </c>
      <c r="K34" s="3">
        <v>1643</v>
      </c>
      <c r="L34" s="3">
        <v>1467</v>
      </c>
      <c r="M34" s="3">
        <f t="shared" si="2"/>
        <v>286.48500000000001</v>
      </c>
      <c r="N34" s="3">
        <f t="shared" si="3"/>
        <v>2798.4320000000002</v>
      </c>
    </row>
    <row r="35" spans="1:14" x14ac:dyDescent="0.25">
      <c r="A35" s="1" t="s">
        <v>477</v>
      </c>
      <c r="B35" s="1" t="s">
        <v>478</v>
      </c>
      <c r="C35" s="1" t="s">
        <v>479</v>
      </c>
      <c r="D35" s="1" t="s">
        <v>480</v>
      </c>
      <c r="E35" s="3">
        <v>2798.4320000000002</v>
      </c>
      <c r="F35" s="3">
        <v>2564.4670000000001</v>
      </c>
      <c r="G35" s="3">
        <v>1272.0998999999999</v>
      </c>
      <c r="H35" s="3">
        <v>2564.4670000000001</v>
      </c>
      <c r="I35" s="4">
        <v>1840.3822</v>
      </c>
      <c r="J35" s="3">
        <v>2715.3180000000002</v>
      </c>
      <c r="K35" s="3">
        <v>1643</v>
      </c>
      <c r="L35" s="3">
        <v>2715.3180000000002</v>
      </c>
      <c r="M35" s="3">
        <f t="shared" si="2"/>
        <v>1272.0998999999999</v>
      </c>
      <c r="N35" s="3">
        <f t="shared" si="3"/>
        <v>2798.4320000000002</v>
      </c>
    </row>
    <row r="36" spans="1:14" x14ac:dyDescent="0.25">
      <c r="A36" s="1" t="s">
        <v>2885</v>
      </c>
      <c r="B36" s="1" t="s">
        <v>2886</v>
      </c>
      <c r="C36" s="1" t="s">
        <v>2887</v>
      </c>
      <c r="D36" s="1" t="s">
        <v>3475</v>
      </c>
      <c r="E36" s="3">
        <v>4338.0160000000005</v>
      </c>
      <c r="F36" s="3">
        <v>5539.9004999999997</v>
      </c>
      <c r="G36" s="3">
        <v>2131.0223999999998</v>
      </c>
      <c r="H36" s="3">
        <v>5539.9004999999997</v>
      </c>
      <c r="I36" s="4">
        <v>3975.6932999999999</v>
      </c>
      <c r="J36" s="3">
        <v>5865.777</v>
      </c>
      <c r="K36" s="3">
        <v>2714</v>
      </c>
      <c r="L36" s="3">
        <v>5865.777</v>
      </c>
      <c r="M36" s="3">
        <f t="shared" si="2"/>
        <v>2131.0223999999998</v>
      </c>
      <c r="N36" s="3">
        <f t="shared" si="3"/>
        <v>5865.777</v>
      </c>
    </row>
    <row r="37" spans="1:14" x14ac:dyDescent="0.25">
      <c r="A37" s="1" t="s">
        <v>481</v>
      </c>
      <c r="B37" s="1" t="s">
        <v>482</v>
      </c>
      <c r="C37" s="1" t="s">
        <v>483</v>
      </c>
      <c r="D37" s="1" t="s">
        <v>3479</v>
      </c>
      <c r="E37" s="3">
        <v>4338.0160000000005</v>
      </c>
      <c r="F37" s="3">
        <v>5539.8919999999998</v>
      </c>
      <c r="G37" s="3">
        <v>2131.0223999999998</v>
      </c>
      <c r="H37" s="3">
        <v>5539.8919999999998</v>
      </c>
      <c r="I37" s="4">
        <v>3975.6872000000003</v>
      </c>
      <c r="J37" s="3">
        <v>5865.7680000000009</v>
      </c>
      <c r="K37" s="3">
        <v>2714</v>
      </c>
      <c r="L37" s="3">
        <v>5865.7680000000009</v>
      </c>
      <c r="M37" s="3">
        <f t="shared" si="2"/>
        <v>2131.0223999999998</v>
      </c>
      <c r="N37" s="3">
        <f t="shared" si="3"/>
        <v>5865.7680000000009</v>
      </c>
    </row>
    <row r="38" spans="1:14" x14ac:dyDescent="0.25">
      <c r="A38" s="1" t="s">
        <v>2478</v>
      </c>
      <c r="B38" s="1" t="s">
        <v>2479</v>
      </c>
      <c r="C38" s="1" t="s">
        <v>2480</v>
      </c>
      <c r="D38" s="1" t="s">
        <v>3479</v>
      </c>
      <c r="E38" s="3">
        <v>4338.0160000000005</v>
      </c>
      <c r="F38" s="3">
        <v>5539.8919999999998</v>
      </c>
      <c r="G38" s="3">
        <v>2131.0223999999998</v>
      </c>
      <c r="H38" s="3">
        <v>5539.8919999999998</v>
      </c>
      <c r="I38" s="4">
        <v>3975.6872000000003</v>
      </c>
      <c r="J38" s="3">
        <v>5865.7680000000009</v>
      </c>
      <c r="K38" s="3">
        <v>2714</v>
      </c>
      <c r="L38" s="3">
        <v>5865.7680000000009</v>
      </c>
      <c r="M38" s="3">
        <f t="shared" si="2"/>
        <v>2131.0223999999998</v>
      </c>
      <c r="N38" s="3">
        <f t="shared" si="3"/>
        <v>5865.7680000000009</v>
      </c>
    </row>
    <row r="39" spans="1:14" x14ac:dyDescent="0.25">
      <c r="A39" s="1" t="s">
        <v>2484</v>
      </c>
      <c r="B39" s="1" t="s">
        <v>2485</v>
      </c>
      <c r="C39" s="1" t="s">
        <v>2486</v>
      </c>
      <c r="D39" s="1" t="s">
        <v>3479</v>
      </c>
      <c r="E39" s="3">
        <v>4338.0160000000005</v>
      </c>
      <c r="F39" s="3">
        <v>5539.8919999999998</v>
      </c>
      <c r="G39" s="3">
        <v>2131.0223999999998</v>
      </c>
      <c r="H39" s="3">
        <v>5539.8919999999998</v>
      </c>
      <c r="I39" s="4">
        <v>3975.6872000000003</v>
      </c>
      <c r="J39" s="3">
        <v>5865.7680000000009</v>
      </c>
      <c r="K39" s="3">
        <v>2714</v>
      </c>
      <c r="L39" s="3">
        <v>5865.7680000000009</v>
      </c>
      <c r="M39" s="3">
        <f t="shared" si="2"/>
        <v>2131.0223999999998</v>
      </c>
      <c r="N39" s="3">
        <f t="shared" si="3"/>
        <v>5865.7680000000009</v>
      </c>
    </row>
    <row r="40" spans="1:14" x14ac:dyDescent="0.25">
      <c r="A40" s="1" t="s">
        <v>2487</v>
      </c>
      <c r="B40" s="1" t="s">
        <v>2488</v>
      </c>
      <c r="C40" s="1" t="s">
        <v>2489</v>
      </c>
      <c r="D40" s="1" t="s">
        <v>3479</v>
      </c>
      <c r="E40" s="3">
        <v>4338.0160000000005</v>
      </c>
      <c r="F40" s="3">
        <v>5539.8919999999998</v>
      </c>
      <c r="G40" s="3">
        <v>2131.0223999999998</v>
      </c>
      <c r="H40" s="3">
        <v>5539.8919999999998</v>
      </c>
      <c r="I40" s="4">
        <v>3975.6872000000003</v>
      </c>
      <c r="J40" s="3">
        <v>5865.7680000000009</v>
      </c>
      <c r="K40" s="3">
        <v>2714</v>
      </c>
      <c r="L40" s="3">
        <v>5865.7680000000009</v>
      </c>
      <c r="M40" s="3">
        <f t="shared" si="2"/>
        <v>2131.0223999999998</v>
      </c>
      <c r="N40" s="3">
        <f t="shared" si="3"/>
        <v>5865.7680000000009</v>
      </c>
    </row>
    <row r="41" spans="1:14" x14ac:dyDescent="0.25">
      <c r="A41" s="1" t="s">
        <v>484</v>
      </c>
      <c r="B41" s="1" t="s">
        <v>485</v>
      </c>
      <c r="C41" s="1" t="s">
        <v>486</v>
      </c>
      <c r="D41" s="1" t="s">
        <v>3479</v>
      </c>
      <c r="E41" s="3">
        <v>4338.0160000000005</v>
      </c>
      <c r="F41" s="3">
        <v>5539.8919999999998</v>
      </c>
      <c r="G41" s="3">
        <v>2131.0223999999998</v>
      </c>
      <c r="H41" s="3">
        <v>5539.8919999999998</v>
      </c>
      <c r="I41" s="4">
        <v>3975.6872000000003</v>
      </c>
      <c r="J41" s="3">
        <v>5865.7680000000009</v>
      </c>
      <c r="K41" s="3">
        <v>2714</v>
      </c>
      <c r="L41" s="3">
        <v>5865.7680000000009</v>
      </c>
      <c r="M41" s="3">
        <f t="shared" si="2"/>
        <v>2131.0223999999998</v>
      </c>
      <c r="N41" s="3">
        <f t="shared" si="3"/>
        <v>5865.7680000000009</v>
      </c>
    </row>
    <row r="42" spans="1:14" x14ac:dyDescent="0.25">
      <c r="A42" s="1" t="s">
        <v>2490</v>
      </c>
      <c r="B42" s="1" t="s">
        <v>2491</v>
      </c>
      <c r="C42" s="1" t="s">
        <v>2492</v>
      </c>
      <c r="D42" s="1" t="s">
        <v>3479</v>
      </c>
      <c r="E42" s="3">
        <v>4338.0160000000005</v>
      </c>
      <c r="F42" s="3">
        <v>5539.8919999999998</v>
      </c>
      <c r="G42" s="3">
        <v>2131.0223999999998</v>
      </c>
      <c r="H42" s="3">
        <v>5539.8919999999998</v>
      </c>
      <c r="I42" s="4">
        <v>3975.6872000000003</v>
      </c>
      <c r="J42" s="3">
        <v>5865.7680000000009</v>
      </c>
      <c r="K42" s="3">
        <v>2714</v>
      </c>
      <c r="L42" s="3">
        <v>5865.7680000000009</v>
      </c>
      <c r="M42" s="3">
        <f t="shared" si="2"/>
        <v>2131.0223999999998</v>
      </c>
      <c r="N42" s="3">
        <f t="shared" si="3"/>
        <v>5865.7680000000009</v>
      </c>
    </row>
    <row r="43" spans="1:14" x14ac:dyDescent="0.25">
      <c r="A43" s="1" t="s">
        <v>2888</v>
      </c>
      <c r="B43" s="1" t="s">
        <v>2889</v>
      </c>
      <c r="C43" s="1" t="s">
        <v>2890</v>
      </c>
      <c r="D43" s="1" t="s">
        <v>3478</v>
      </c>
      <c r="E43" s="3">
        <v>1055.4880000000001</v>
      </c>
      <c r="F43" s="3">
        <v>1453.8485000000001</v>
      </c>
      <c r="G43" s="3">
        <v>287.84819999999996</v>
      </c>
      <c r="H43" s="3">
        <v>1453.8485000000001</v>
      </c>
      <c r="I43" s="4">
        <v>1043.3501000000001</v>
      </c>
      <c r="J43" s="3">
        <v>1539.3690000000001</v>
      </c>
      <c r="K43" s="3">
        <v>1643</v>
      </c>
      <c r="L43" s="3">
        <v>1539.3690000000001</v>
      </c>
      <c r="M43" s="3">
        <f t="shared" si="2"/>
        <v>287.84819999999996</v>
      </c>
      <c r="N43" s="3">
        <f t="shared" si="3"/>
        <v>1643</v>
      </c>
    </row>
    <row r="44" spans="1:14" x14ac:dyDescent="0.25">
      <c r="A44" s="1" t="s">
        <v>490</v>
      </c>
      <c r="B44" s="1" t="s">
        <v>491</v>
      </c>
      <c r="C44" s="1" t="s">
        <v>492</v>
      </c>
      <c r="D44" s="1" t="s">
        <v>3474</v>
      </c>
      <c r="E44" s="3">
        <v>1055.4880000000001</v>
      </c>
      <c r="F44" s="3">
        <v>808.40099999999995</v>
      </c>
      <c r="G44" s="3">
        <v>330.66120000000001</v>
      </c>
      <c r="H44" s="3">
        <v>808.40099999999995</v>
      </c>
      <c r="I44" s="4">
        <v>580.14659999999992</v>
      </c>
      <c r="J44" s="3">
        <v>855.95399999999995</v>
      </c>
      <c r="K44" s="3">
        <v>821</v>
      </c>
      <c r="L44" s="3">
        <v>855.95399999999995</v>
      </c>
      <c r="M44" s="3">
        <f t="shared" si="2"/>
        <v>330.66120000000001</v>
      </c>
      <c r="N44" s="3">
        <f t="shared" si="3"/>
        <v>1055.4880000000001</v>
      </c>
    </row>
    <row r="45" spans="1:14" x14ac:dyDescent="0.25">
      <c r="A45" s="1" t="s">
        <v>2891</v>
      </c>
      <c r="B45" s="1" t="s">
        <v>2892</v>
      </c>
      <c r="C45" s="1" t="s">
        <v>2893</v>
      </c>
      <c r="D45" s="1" t="s">
        <v>3478</v>
      </c>
      <c r="E45" s="3">
        <v>1055.4880000000001</v>
      </c>
      <c r="F45" s="3">
        <v>1453.8485000000001</v>
      </c>
      <c r="G45" s="3">
        <v>355.49700000000001</v>
      </c>
      <c r="H45" s="3">
        <v>1453.8485000000001</v>
      </c>
      <c r="I45" s="4">
        <v>1043.3501000000001</v>
      </c>
      <c r="J45" s="3">
        <v>1539.3690000000001</v>
      </c>
      <c r="K45" s="3">
        <v>1643</v>
      </c>
      <c r="L45" s="3">
        <v>1539.3690000000001</v>
      </c>
      <c r="M45" s="3">
        <f t="shared" si="2"/>
        <v>355.49700000000001</v>
      </c>
      <c r="N45" s="3">
        <f t="shared" si="3"/>
        <v>1643</v>
      </c>
    </row>
    <row r="46" spans="1:14" x14ac:dyDescent="0.25">
      <c r="A46" s="1" t="s">
        <v>2894</v>
      </c>
      <c r="B46" s="1" t="s">
        <v>2895</v>
      </c>
      <c r="C46" s="1" t="s">
        <v>2896</v>
      </c>
      <c r="D46" s="1" t="s">
        <v>3478</v>
      </c>
      <c r="E46" s="3">
        <v>1055.4880000000001</v>
      </c>
      <c r="F46" s="3">
        <v>1453.8485000000001</v>
      </c>
      <c r="G46" s="3">
        <v>672.90959999999995</v>
      </c>
      <c r="H46" s="3">
        <v>1453.8485000000001</v>
      </c>
      <c r="I46" s="4">
        <v>1043.3501000000001</v>
      </c>
      <c r="J46" s="3">
        <v>1539.3690000000001</v>
      </c>
      <c r="K46" s="3">
        <v>1643</v>
      </c>
      <c r="L46" s="3">
        <v>1539.3690000000001</v>
      </c>
      <c r="M46" s="3">
        <f t="shared" si="2"/>
        <v>672.90959999999995</v>
      </c>
      <c r="N46" s="3">
        <f t="shared" si="3"/>
        <v>1643</v>
      </c>
    </row>
    <row r="47" spans="1:14" x14ac:dyDescent="0.25">
      <c r="A47" s="1" t="s">
        <v>2897</v>
      </c>
      <c r="B47" s="1" t="s">
        <v>2898</v>
      </c>
      <c r="C47" s="1" t="s">
        <v>2899</v>
      </c>
      <c r="D47" s="1" t="s">
        <v>442</v>
      </c>
      <c r="E47" s="3">
        <v>2798.4320000000002</v>
      </c>
      <c r="F47" s="3">
        <v>2656.692</v>
      </c>
      <c r="G47" s="3">
        <v>1272.0998999999999</v>
      </c>
      <c r="H47" s="3">
        <v>2656.692</v>
      </c>
      <c r="I47" s="4">
        <v>1906.5672</v>
      </c>
      <c r="J47" s="3">
        <v>2812.9679999999998</v>
      </c>
      <c r="K47" s="3">
        <v>2000</v>
      </c>
      <c r="L47" s="3">
        <v>2812.9679999999998</v>
      </c>
      <c r="M47" s="3">
        <f t="shared" si="2"/>
        <v>1272.0998999999999</v>
      </c>
      <c r="N47" s="3">
        <f t="shared" si="3"/>
        <v>2812.9679999999998</v>
      </c>
    </row>
    <row r="48" spans="1:14" x14ac:dyDescent="0.25">
      <c r="A48" s="1" t="s">
        <v>2900</v>
      </c>
      <c r="B48" s="1" t="s">
        <v>2901</v>
      </c>
      <c r="C48" s="1" t="s">
        <v>2902</v>
      </c>
      <c r="D48" s="1" t="s">
        <v>496</v>
      </c>
      <c r="E48" s="3">
        <v>2798.4320000000002</v>
      </c>
      <c r="F48" s="3">
        <v>3036.4380000000001</v>
      </c>
      <c r="G48" s="3">
        <v>287.84819999999996</v>
      </c>
      <c r="H48" s="3">
        <v>3036.4380000000001</v>
      </c>
      <c r="I48" s="4">
        <v>2179.0907999999999</v>
      </c>
      <c r="J48" s="3">
        <v>3215.0520000000001</v>
      </c>
      <c r="K48" s="3">
        <v>1643</v>
      </c>
      <c r="L48" s="3">
        <v>3215.0520000000001</v>
      </c>
      <c r="M48" s="3">
        <f t="shared" si="2"/>
        <v>287.84819999999996</v>
      </c>
      <c r="N48" s="3">
        <f t="shared" si="3"/>
        <v>3215.0520000000001</v>
      </c>
    </row>
    <row r="49" spans="1:14" x14ac:dyDescent="0.25">
      <c r="A49" s="1" t="s">
        <v>2903</v>
      </c>
      <c r="B49" s="1" t="s">
        <v>2904</v>
      </c>
      <c r="C49" s="1" t="s">
        <v>2905</v>
      </c>
      <c r="D49" s="1" t="s">
        <v>3478</v>
      </c>
      <c r="E49" s="3">
        <v>1055.4880000000001</v>
      </c>
      <c r="F49" s="3">
        <v>1453.8485000000001</v>
      </c>
      <c r="G49" s="3">
        <v>314.77139999999997</v>
      </c>
      <c r="H49" s="3">
        <v>1453.8485000000001</v>
      </c>
      <c r="I49" s="4">
        <v>1043.3501000000001</v>
      </c>
      <c r="J49" s="3">
        <v>1539.3690000000001</v>
      </c>
      <c r="K49" s="3">
        <v>1643</v>
      </c>
      <c r="L49" s="3">
        <v>1539.3690000000001</v>
      </c>
      <c r="M49" s="3">
        <f t="shared" si="2"/>
        <v>314.77139999999997</v>
      </c>
      <c r="N49" s="3">
        <f t="shared" si="3"/>
        <v>1643</v>
      </c>
    </row>
    <row r="50" spans="1:14" x14ac:dyDescent="0.25">
      <c r="A50" s="1" t="s">
        <v>2906</v>
      </c>
      <c r="B50" s="1" t="s">
        <v>2907</v>
      </c>
      <c r="C50" s="1" t="s">
        <v>2908</v>
      </c>
      <c r="D50" s="1" t="s">
        <v>3478</v>
      </c>
      <c r="E50" s="3">
        <v>1055.4880000000001</v>
      </c>
      <c r="F50" s="3">
        <v>1453.8485000000001</v>
      </c>
      <c r="G50" s="3">
        <v>336.17790000000002</v>
      </c>
      <c r="H50" s="3">
        <v>1453.8485000000001</v>
      </c>
      <c r="I50" s="4">
        <v>1043.3501000000001</v>
      </c>
      <c r="J50" s="3">
        <v>1539.3690000000001</v>
      </c>
      <c r="K50" s="3">
        <v>1643</v>
      </c>
      <c r="L50" s="3">
        <v>1539.3690000000001</v>
      </c>
      <c r="M50" s="3">
        <f t="shared" si="2"/>
        <v>336.17790000000002</v>
      </c>
      <c r="N50" s="3">
        <f t="shared" si="3"/>
        <v>1643</v>
      </c>
    </row>
    <row r="51" spans="1:14" x14ac:dyDescent="0.25">
      <c r="A51" s="1" t="s">
        <v>493</v>
      </c>
      <c r="B51" s="1" t="s">
        <v>494</v>
      </c>
      <c r="C51" s="1" t="s">
        <v>495</v>
      </c>
      <c r="D51" s="1" t="s">
        <v>496</v>
      </c>
      <c r="E51" s="3">
        <v>2798.4320000000002</v>
      </c>
      <c r="F51" s="3">
        <v>3036.4380000000001</v>
      </c>
      <c r="G51" s="3">
        <v>367.93619999999999</v>
      </c>
      <c r="H51" s="3">
        <v>3036.4380000000001</v>
      </c>
      <c r="I51" s="4">
        <v>2179.0907999999999</v>
      </c>
      <c r="J51" s="3">
        <v>3215.0520000000001</v>
      </c>
      <c r="K51" s="3">
        <v>1643</v>
      </c>
      <c r="L51" s="3">
        <v>3215.0520000000001</v>
      </c>
      <c r="M51" s="3">
        <f t="shared" si="2"/>
        <v>367.93619999999999</v>
      </c>
      <c r="N51" s="3">
        <f t="shared" si="3"/>
        <v>3215.0520000000001</v>
      </c>
    </row>
    <row r="52" spans="1:14" x14ac:dyDescent="0.25">
      <c r="A52" s="1" t="s">
        <v>2909</v>
      </c>
      <c r="B52" s="1" t="s">
        <v>2910</v>
      </c>
      <c r="C52" s="1" t="s">
        <v>2911</v>
      </c>
      <c r="D52" s="1" t="s">
        <v>496</v>
      </c>
      <c r="E52" s="3">
        <v>2798.4320000000002</v>
      </c>
      <c r="F52" s="3">
        <v>3036.4380000000001</v>
      </c>
      <c r="G52" s="3">
        <v>1272.0998999999999</v>
      </c>
      <c r="H52" s="3">
        <v>3036.4380000000001</v>
      </c>
      <c r="I52" s="4">
        <v>2179.0907999999999</v>
      </c>
      <c r="J52" s="3">
        <v>3215.0520000000001</v>
      </c>
      <c r="K52" s="3">
        <v>2000</v>
      </c>
      <c r="L52" s="3">
        <v>3215.0520000000001</v>
      </c>
      <c r="M52" s="3">
        <f t="shared" si="2"/>
        <v>1272.0998999999999</v>
      </c>
      <c r="N52" s="3">
        <f t="shared" si="3"/>
        <v>3215.0520000000001</v>
      </c>
    </row>
    <row r="53" spans="1:14" x14ac:dyDescent="0.25">
      <c r="A53" s="1" t="s">
        <v>497</v>
      </c>
      <c r="B53" s="1" t="s">
        <v>498</v>
      </c>
      <c r="C53" s="1" t="s">
        <v>499</v>
      </c>
      <c r="D53" s="1" t="s">
        <v>3479</v>
      </c>
      <c r="E53" s="3">
        <v>4338.0160000000005</v>
      </c>
      <c r="F53" s="3">
        <v>5539.8919999999998</v>
      </c>
      <c r="G53" s="3">
        <v>2131.0223999999998</v>
      </c>
      <c r="H53" s="3">
        <v>5539.8919999999998</v>
      </c>
      <c r="I53" s="4">
        <v>3975.6872000000003</v>
      </c>
      <c r="J53" s="3">
        <v>5865.7680000000009</v>
      </c>
      <c r="K53" s="3">
        <v>2714</v>
      </c>
      <c r="L53" s="3">
        <v>5865.7680000000009</v>
      </c>
      <c r="M53" s="3">
        <f t="shared" si="2"/>
        <v>2131.0223999999998</v>
      </c>
      <c r="N53" s="3">
        <f t="shared" si="3"/>
        <v>5865.7680000000009</v>
      </c>
    </row>
    <row r="54" spans="1:14" x14ac:dyDescent="0.25">
      <c r="A54" s="1" t="s">
        <v>500</v>
      </c>
      <c r="B54" s="1" t="s">
        <v>501</v>
      </c>
      <c r="C54" s="1" t="s">
        <v>502</v>
      </c>
      <c r="D54" s="1" t="s">
        <v>3478</v>
      </c>
      <c r="E54" s="3">
        <v>2553.4079999999999</v>
      </c>
      <c r="F54" s="3">
        <v>1453.8485000000001</v>
      </c>
      <c r="G54" s="3">
        <v>349.9803</v>
      </c>
      <c r="H54" s="3">
        <v>1453.8485000000001</v>
      </c>
      <c r="I54" s="4">
        <v>1043.3501000000001</v>
      </c>
      <c r="J54" s="3">
        <v>1539.3690000000001</v>
      </c>
      <c r="K54" s="3">
        <v>1643</v>
      </c>
      <c r="L54" s="3">
        <v>1539.3690000000001</v>
      </c>
      <c r="M54" s="3">
        <f t="shared" si="2"/>
        <v>349.9803</v>
      </c>
      <c r="N54" s="3">
        <f t="shared" si="3"/>
        <v>2553.4079999999999</v>
      </c>
    </row>
    <row r="55" spans="1:14" x14ac:dyDescent="0.25">
      <c r="A55" s="1" t="s">
        <v>503</v>
      </c>
      <c r="B55" s="1" t="s">
        <v>504</v>
      </c>
      <c r="C55" s="1" t="s">
        <v>505</v>
      </c>
      <c r="D55" s="1" t="s">
        <v>476</v>
      </c>
      <c r="E55" s="3">
        <v>2798.4320000000002</v>
      </c>
      <c r="F55" s="3">
        <v>1385.5</v>
      </c>
      <c r="G55" s="3">
        <v>383.12309999999997</v>
      </c>
      <c r="H55" s="3">
        <v>1385.5</v>
      </c>
      <c r="I55" s="4">
        <v>994.3</v>
      </c>
      <c r="J55" s="3">
        <v>1467</v>
      </c>
      <c r="K55" s="3">
        <v>1643</v>
      </c>
      <c r="L55" s="3">
        <v>1467</v>
      </c>
      <c r="M55" s="3">
        <f t="shared" si="2"/>
        <v>383.12309999999997</v>
      </c>
      <c r="N55" s="3">
        <f t="shared" si="3"/>
        <v>2798.4320000000002</v>
      </c>
    </row>
    <row r="56" spans="1:14" x14ac:dyDescent="0.25">
      <c r="A56" s="1" t="s">
        <v>506</v>
      </c>
      <c r="B56" s="1" t="s">
        <v>507</v>
      </c>
      <c r="C56" s="1" t="s">
        <v>508</v>
      </c>
      <c r="D56" s="1" t="s">
        <v>509</v>
      </c>
      <c r="E56" s="3">
        <v>2798.4320000000002</v>
      </c>
      <c r="F56" s="3">
        <v>1513</v>
      </c>
      <c r="G56" s="3">
        <v>1272.0998999999999</v>
      </c>
      <c r="H56" s="3">
        <v>1513</v>
      </c>
      <c r="I56" s="4">
        <v>1085.8</v>
      </c>
      <c r="J56" s="3">
        <v>1602</v>
      </c>
      <c r="K56" s="3">
        <v>2000</v>
      </c>
      <c r="L56" s="3">
        <v>1602</v>
      </c>
      <c r="M56" s="3">
        <f t="shared" si="2"/>
        <v>1085.8</v>
      </c>
      <c r="N56" s="3">
        <f t="shared" si="3"/>
        <v>2798.4320000000002</v>
      </c>
    </row>
    <row r="57" spans="1:14" x14ac:dyDescent="0.25">
      <c r="A57" s="1" t="s">
        <v>2912</v>
      </c>
      <c r="B57" s="1" t="s">
        <v>2913</v>
      </c>
      <c r="C57" s="1" t="s">
        <v>2914</v>
      </c>
      <c r="D57" s="1" t="s">
        <v>3479</v>
      </c>
      <c r="E57" s="3">
        <v>4338.0160000000005</v>
      </c>
      <c r="F57" s="3">
        <v>5539.8919999999998</v>
      </c>
      <c r="G57" s="3">
        <v>2131.0223999999998</v>
      </c>
      <c r="H57" s="3">
        <v>5539.8919999999998</v>
      </c>
      <c r="I57" s="4">
        <v>3975.6872000000003</v>
      </c>
      <c r="J57" s="3">
        <v>5865.7680000000009</v>
      </c>
      <c r="K57" s="3">
        <v>2714</v>
      </c>
      <c r="L57" s="3">
        <v>5865.7680000000009</v>
      </c>
      <c r="M57" s="3">
        <f t="shared" si="2"/>
        <v>2131.0223999999998</v>
      </c>
      <c r="N57" s="3">
        <f t="shared" si="3"/>
        <v>5865.7680000000009</v>
      </c>
    </row>
    <row r="58" spans="1:14" x14ac:dyDescent="0.25">
      <c r="A58" s="1" t="s">
        <v>510</v>
      </c>
      <c r="B58" s="1" t="s">
        <v>511</v>
      </c>
      <c r="C58" s="1" t="s">
        <v>512</v>
      </c>
      <c r="D58" s="1" t="s">
        <v>513</v>
      </c>
      <c r="E58" s="3">
        <v>156.24</v>
      </c>
      <c r="F58" s="3">
        <v>329.17949999999996</v>
      </c>
      <c r="G58" s="3">
        <v>205.25309999999999</v>
      </c>
      <c r="H58" s="3">
        <v>329.17949999999996</v>
      </c>
      <c r="I58" s="4">
        <v>236.23469999999998</v>
      </c>
      <c r="J58" s="3">
        <v>348.54300000000001</v>
      </c>
      <c r="K58" s="3">
        <v>821</v>
      </c>
      <c r="L58" s="3">
        <v>348.54300000000001</v>
      </c>
      <c r="M58" s="3">
        <f t="shared" si="2"/>
        <v>156.24</v>
      </c>
      <c r="N58" s="3">
        <f t="shared" si="3"/>
        <v>821</v>
      </c>
    </row>
    <row r="59" spans="1:14" x14ac:dyDescent="0.25">
      <c r="A59" s="1" t="s">
        <v>514</v>
      </c>
      <c r="B59" s="1" t="s">
        <v>515</v>
      </c>
      <c r="C59" s="1" t="s">
        <v>516</v>
      </c>
      <c r="D59" s="1" t="s">
        <v>3474</v>
      </c>
      <c r="E59" s="3">
        <v>1055.4880000000001</v>
      </c>
      <c r="F59" s="3">
        <v>808.40099999999995</v>
      </c>
      <c r="G59" s="3">
        <v>214.00109999999998</v>
      </c>
      <c r="H59" s="3">
        <v>808.40099999999995</v>
      </c>
      <c r="I59" s="4">
        <v>580.14659999999992</v>
      </c>
      <c r="J59" s="3">
        <v>855.95399999999995</v>
      </c>
      <c r="K59" s="3">
        <v>821</v>
      </c>
      <c r="L59" s="3">
        <v>855.95399999999995</v>
      </c>
      <c r="M59" s="3">
        <f t="shared" si="2"/>
        <v>214.00109999999998</v>
      </c>
      <c r="N59" s="3">
        <f t="shared" si="3"/>
        <v>1055.4880000000001</v>
      </c>
    </row>
    <row r="60" spans="1:14" x14ac:dyDescent="0.25">
      <c r="A60" s="1" t="s">
        <v>2918</v>
      </c>
      <c r="B60" s="1" t="s">
        <v>2919</v>
      </c>
      <c r="C60" s="1" t="s">
        <v>2920</v>
      </c>
      <c r="D60" s="1" t="s">
        <v>3556</v>
      </c>
      <c r="E60" s="3">
        <v>1055.4880000000001</v>
      </c>
      <c r="F60" s="3">
        <v>1453.857</v>
      </c>
      <c r="G60" s="3">
        <v>166.35299999999998</v>
      </c>
      <c r="H60" s="3">
        <v>1453.857</v>
      </c>
      <c r="I60" s="4">
        <v>1043.3561999999999</v>
      </c>
      <c r="J60" s="3">
        <v>1539.3780000000002</v>
      </c>
      <c r="K60" s="3">
        <v>1643</v>
      </c>
      <c r="L60" s="3">
        <v>1539.3780000000002</v>
      </c>
      <c r="M60" s="3">
        <f t="shared" si="2"/>
        <v>166.35299999999998</v>
      </c>
      <c r="N60" s="3">
        <f t="shared" si="3"/>
        <v>1643</v>
      </c>
    </row>
    <row r="61" spans="1:14" x14ac:dyDescent="0.25">
      <c r="A61" s="1" t="s">
        <v>2563</v>
      </c>
      <c r="B61" s="1" t="s">
        <v>2564</v>
      </c>
      <c r="C61" s="1" t="s">
        <v>2565</v>
      </c>
      <c r="D61" s="1" t="s">
        <v>3479</v>
      </c>
      <c r="E61" s="3">
        <v>2798.4320000000002</v>
      </c>
      <c r="F61" s="3">
        <v>5539.8919999999998</v>
      </c>
      <c r="G61" s="3">
        <v>2131.0223999999998</v>
      </c>
      <c r="H61" s="3">
        <v>5539.8919999999998</v>
      </c>
      <c r="I61" s="4">
        <v>3975.6872000000003</v>
      </c>
      <c r="J61" s="3">
        <v>5865.7680000000009</v>
      </c>
      <c r="K61" s="3">
        <v>2714</v>
      </c>
      <c r="L61" s="3">
        <v>5865.7680000000009</v>
      </c>
      <c r="M61" s="3">
        <f t="shared" si="2"/>
        <v>2131.0223999999998</v>
      </c>
      <c r="N61" s="3">
        <f t="shared" si="3"/>
        <v>5865.7680000000009</v>
      </c>
    </row>
    <row r="62" spans="1:14" x14ac:dyDescent="0.25">
      <c r="A62" s="1" t="s">
        <v>517</v>
      </c>
      <c r="B62" s="1" t="s">
        <v>518</v>
      </c>
      <c r="C62" s="1" t="s">
        <v>519</v>
      </c>
      <c r="D62" s="1" t="s">
        <v>3479</v>
      </c>
      <c r="E62" s="3">
        <v>4338.0160000000005</v>
      </c>
      <c r="F62" s="3">
        <v>5539.8919999999998</v>
      </c>
      <c r="G62" s="3">
        <v>2131.0223999999998</v>
      </c>
      <c r="H62" s="3">
        <v>5539.8919999999998</v>
      </c>
      <c r="I62" s="4">
        <v>3975.6872000000003</v>
      </c>
      <c r="J62" s="3">
        <v>5865.7680000000009</v>
      </c>
      <c r="K62" s="3">
        <v>2714</v>
      </c>
      <c r="L62" s="3">
        <v>5865.7680000000009</v>
      </c>
      <c r="M62" s="3">
        <f t="shared" si="2"/>
        <v>2131.0223999999998</v>
      </c>
      <c r="N62" s="3">
        <f t="shared" si="3"/>
        <v>5865.7680000000009</v>
      </c>
    </row>
    <row r="63" spans="1:14" x14ac:dyDescent="0.25">
      <c r="A63" s="1" t="s">
        <v>520</v>
      </c>
      <c r="B63" s="1" t="s">
        <v>521</v>
      </c>
      <c r="C63" s="1" t="s">
        <v>522</v>
      </c>
      <c r="D63" s="1" t="s">
        <v>3479</v>
      </c>
      <c r="E63" s="3">
        <v>4338.0160000000005</v>
      </c>
      <c r="F63" s="3">
        <v>5539.8919999999998</v>
      </c>
      <c r="G63" s="3">
        <v>2131.0223999999998</v>
      </c>
      <c r="H63" s="3">
        <v>5539.8919999999998</v>
      </c>
      <c r="I63" s="4">
        <v>3975.6872000000003</v>
      </c>
      <c r="J63" s="3">
        <v>5865.7680000000009</v>
      </c>
      <c r="K63" s="3">
        <v>2714</v>
      </c>
      <c r="L63" s="3">
        <v>5865.7680000000009</v>
      </c>
      <c r="M63" s="3">
        <f t="shared" si="2"/>
        <v>2131.0223999999998</v>
      </c>
      <c r="N63" s="3">
        <f t="shared" si="3"/>
        <v>5865.7680000000009</v>
      </c>
    </row>
    <row r="64" spans="1:14" x14ac:dyDescent="0.25">
      <c r="A64" s="1" t="s">
        <v>2921</v>
      </c>
      <c r="B64" s="1" t="s">
        <v>2922</v>
      </c>
      <c r="C64" s="1" t="s">
        <v>2923</v>
      </c>
      <c r="D64" s="1" t="s">
        <v>3477</v>
      </c>
      <c r="E64" s="3">
        <v>737.55200000000002</v>
      </c>
      <c r="F64" s="3">
        <v>419.69599999999997</v>
      </c>
      <c r="G64" s="3">
        <v>261.69280000000003</v>
      </c>
      <c r="H64" s="3">
        <v>419.69599999999997</v>
      </c>
      <c r="I64" s="4">
        <v>301.1936</v>
      </c>
      <c r="J64" s="3">
        <v>444.38400000000001</v>
      </c>
      <c r="K64" s="3">
        <v>821</v>
      </c>
      <c r="L64" s="3">
        <v>444.38400000000001</v>
      </c>
      <c r="M64" s="3">
        <f t="shared" si="2"/>
        <v>261.69280000000003</v>
      </c>
      <c r="N64" s="3">
        <f t="shared" si="3"/>
        <v>821</v>
      </c>
    </row>
    <row r="65" spans="1:14" x14ac:dyDescent="0.25">
      <c r="A65" s="1" t="s">
        <v>2924</v>
      </c>
      <c r="B65" s="1" t="s">
        <v>2925</v>
      </c>
      <c r="C65" s="1" t="s">
        <v>2926</v>
      </c>
      <c r="D65" s="1" t="s">
        <v>3477</v>
      </c>
      <c r="E65" s="3">
        <v>737.55200000000002</v>
      </c>
      <c r="F65" s="3">
        <v>419.69599999999997</v>
      </c>
      <c r="G65" s="3">
        <v>261.69280000000003</v>
      </c>
      <c r="H65" s="3">
        <v>419.69599999999997</v>
      </c>
      <c r="I65" s="4">
        <v>301.1936</v>
      </c>
      <c r="J65" s="3">
        <v>444.38400000000001</v>
      </c>
      <c r="K65" s="3">
        <v>821</v>
      </c>
      <c r="L65" s="3">
        <v>444.38400000000001</v>
      </c>
      <c r="M65" s="3">
        <f t="shared" si="2"/>
        <v>261.69280000000003</v>
      </c>
      <c r="N65" s="3">
        <f t="shared" si="3"/>
        <v>821</v>
      </c>
    </row>
    <row r="66" spans="1:14" x14ac:dyDescent="0.25">
      <c r="A66" s="1" t="s">
        <v>526</v>
      </c>
      <c r="B66" s="1" t="s">
        <v>527</v>
      </c>
      <c r="C66" s="1" t="s">
        <v>528</v>
      </c>
      <c r="D66" s="1" t="s">
        <v>529</v>
      </c>
      <c r="E66" s="3">
        <v>4786.5360000000001</v>
      </c>
      <c r="F66" s="3">
        <v>8476.1575000000012</v>
      </c>
      <c r="G66" s="3">
        <v>8119.4108999999989</v>
      </c>
      <c r="H66" s="3">
        <v>8476.1575000000012</v>
      </c>
      <c r="I66" s="4">
        <v>6082.8895000000002</v>
      </c>
      <c r="J66" s="3">
        <v>8974.755000000001</v>
      </c>
      <c r="K66" s="3">
        <v>4500</v>
      </c>
      <c r="L66" s="3">
        <v>8974.755000000001</v>
      </c>
      <c r="M66" s="3">
        <f t="shared" si="2"/>
        <v>4500</v>
      </c>
      <c r="N66" s="3">
        <f t="shared" si="3"/>
        <v>8974.755000000001</v>
      </c>
    </row>
    <row r="67" spans="1:14" x14ac:dyDescent="0.25">
      <c r="A67" s="1" t="s">
        <v>2617</v>
      </c>
      <c r="B67" s="1" t="s">
        <v>2618</v>
      </c>
      <c r="C67" s="1" t="s">
        <v>2619</v>
      </c>
      <c r="D67" s="1" t="s">
        <v>3479</v>
      </c>
      <c r="E67" s="3">
        <v>2798.4320000000002</v>
      </c>
      <c r="F67" s="3">
        <v>5539.8919999999998</v>
      </c>
      <c r="G67" s="3">
        <v>2131.0223999999998</v>
      </c>
      <c r="H67" s="3">
        <v>5539.8919999999998</v>
      </c>
      <c r="I67" s="4">
        <v>3975.6872000000003</v>
      </c>
      <c r="J67" s="3">
        <v>5865.7680000000009</v>
      </c>
      <c r="K67" s="3">
        <v>2714</v>
      </c>
      <c r="L67" s="3">
        <v>5865.7680000000009</v>
      </c>
      <c r="M67" s="3">
        <f t="shared" si="2"/>
        <v>2131.0223999999998</v>
      </c>
      <c r="N67" s="3">
        <f t="shared" si="3"/>
        <v>5865.7680000000009</v>
      </c>
    </row>
    <row r="68" spans="1:14" x14ac:dyDescent="0.25">
      <c r="A68" s="1" t="s">
        <v>530</v>
      </c>
      <c r="B68" s="1" t="s">
        <v>531</v>
      </c>
      <c r="C68" s="1" t="s">
        <v>532</v>
      </c>
      <c r="D68" s="1" t="s">
        <v>3595</v>
      </c>
      <c r="E68" s="3">
        <v>737.55200000000002</v>
      </c>
      <c r="F68" s="3">
        <v>631.63499999999999</v>
      </c>
      <c r="G68" s="3">
        <v>393.84300000000002</v>
      </c>
      <c r="H68" s="3">
        <v>631.63499999999999</v>
      </c>
      <c r="I68" s="4">
        <v>453.291</v>
      </c>
      <c r="J68" s="3">
        <v>668.79000000000008</v>
      </c>
      <c r="K68" s="3">
        <v>821</v>
      </c>
      <c r="L68" s="3">
        <v>668.79000000000008</v>
      </c>
      <c r="M68" s="3">
        <f t="shared" si="2"/>
        <v>393.84300000000002</v>
      </c>
      <c r="N68" s="3">
        <f t="shared" si="3"/>
        <v>821</v>
      </c>
    </row>
    <row r="69" spans="1:14" x14ac:dyDescent="0.25">
      <c r="A69" s="1" t="s">
        <v>533</v>
      </c>
      <c r="B69" s="1" t="s">
        <v>534</v>
      </c>
      <c r="C69" s="1" t="s">
        <v>535</v>
      </c>
      <c r="D69" s="1" t="s">
        <v>3477</v>
      </c>
      <c r="E69" s="3">
        <v>237.00479999999999</v>
      </c>
      <c r="F69" s="3">
        <v>419.69599999999997</v>
      </c>
      <c r="G69" s="3">
        <v>261.69280000000003</v>
      </c>
      <c r="H69" s="3">
        <v>419.69599999999997</v>
      </c>
      <c r="I69" s="4">
        <v>301.1936</v>
      </c>
      <c r="J69" s="3">
        <v>444.38400000000001</v>
      </c>
      <c r="K69" s="3">
        <v>821</v>
      </c>
      <c r="L69" s="3">
        <v>444.38400000000001</v>
      </c>
      <c r="M69" s="3">
        <f t="shared" si="2"/>
        <v>237.00479999999999</v>
      </c>
      <c r="N69" s="3">
        <f t="shared" si="3"/>
        <v>821</v>
      </c>
    </row>
    <row r="70" spans="1:14" x14ac:dyDescent="0.25">
      <c r="A70" s="1" t="s">
        <v>536</v>
      </c>
      <c r="B70" s="1" t="s">
        <v>537</v>
      </c>
      <c r="C70" s="1" t="s">
        <v>538</v>
      </c>
      <c r="D70" s="1" t="s">
        <v>539</v>
      </c>
      <c r="E70" s="3">
        <v>1212</v>
      </c>
      <c r="F70" s="3">
        <v>2146.25</v>
      </c>
      <c r="G70" s="3">
        <v>567.09119999999996</v>
      </c>
      <c r="H70" s="3">
        <v>2146.25</v>
      </c>
      <c r="I70" s="4">
        <v>1540.25</v>
      </c>
      <c r="J70" s="3">
        <v>2272.5</v>
      </c>
      <c r="K70" s="3">
        <v>821</v>
      </c>
      <c r="L70" s="3">
        <v>2272.5</v>
      </c>
      <c r="M70" s="3">
        <f t="shared" si="2"/>
        <v>567.09119999999996</v>
      </c>
      <c r="N70" s="3">
        <f t="shared" si="3"/>
        <v>2272.5</v>
      </c>
    </row>
    <row r="71" spans="1:14" x14ac:dyDescent="0.25">
      <c r="A71" s="1" t="s">
        <v>540</v>
      </c>
      <c r="B71" s="1" t="s">
        <v>541</v>
      </c>
      <c r="C71" s="1" t="s">
        <v>542</v>
      </c>
      <c r="D71" s="1" t="s">
        <v>3474</v>
      </c>
      <c r="E71" s="3">
        <v>456.50879999999995</v>
      </c>
      <c r="F71" s="3">
        <v>808.40099999999995</v>
      </c>
      <c r="G71" s="3">
        <v>374.1558</v>
      </c>
      <c r="H71" s="3">
        <v>808.40099999999995</v>
      </c>
      <c r="I71" s="4">
        <v>580.14659999999992</v>
      </c>
      <c r="J71" s="3">
        <v>855.95399999999995</v>
      </c>
      <c r="K71" s="3">
        <v>821</v>
      </c>
      <c r="L71" s="3">
        <v>855.95399999999995</v>
      </c>
      <c r="M71" s="3">
        <f t="shared" si="2"/>
        <v>374.1558</v>
      </c>
      <c r="N71" s="3">
        <f t="shared" si="3"/>
        <v>855.95399999999995</v>
      </c>
    </row>
    <row r="72" spans="1:14" x14ac:dyDescent="0.25">
      <c r="A72" s="1" t="s">
        <v>543</v>
      </c>
      <c r="B72" s="1" t="s">
        <v>544</v>
      </c>
      <c r="C72" s="1" t="s">
        <v>545</v>
      </c>
      <c r="D72" s="1" t="s">
        <v>3474</v>
      </c>
      <c r="E72" s="3">
        <v>456.50879999999995</v>
      </c>
      <c r="F72" s="3">
        <v>808.40099999999995</v>
      </c>
      <c r="G72" s="3">
        <v>374.1558</v>
      </c>
      <c r="H72" s="3">
        <v>808.40099999999995</v>
      </c>
      <c r="I72" s="4">
        <v>580.14659999999992</v>
      </c>
      <c r="J72" s="3">
        <v>855.95399999999995</v>
      </c>
      <c r="K72" s="3">
        <v>821</v>
      </c>
      <c r="L72" s="3">
        <v>855.95399999999995</v>
      </c>
      <c r="M72" s="3">
        <f t="shared" si="2"/>
        <v>374.1558</v>
      </c>
      <c r="N72" s="3">
        <f t="shared" si="3"/>
        <v>855.95399999999995</v>
      </c>
    </row>
    <row r="73" spans="1:14" x14ac:dyDescent="0.25">
      <c r="A73" s="1" t="s">
        <v>546</v>
      </c>
      <c r="B73" s="1" t="s">
        <v>547</v>
      </c>
      <c r="C73" s="1" t="s">
        <v>548</v>
      </c>
      <c r="D73" s="1" t="s">
        <v>3474</v>
      </c>
      <c r="E73" s="3">
        <v>456.50879999999995</v>
      </c>
      <c r="F73" s="3">
        <v>808.40099999999995</v>
      </c>
      <c r="G73" s="3">
        <v>374.1558</v>
      </c>
      <c r="H73" s="3">
        <v>808.40099999999995</v>
      </c>
      <c r="I73" s="4">
        <v>580.14659999999992</v>
      </c>
      <c r="J73" s="3">
        <v>855.95399999999995</v>
      </c>
      <c r="K73" s="3">
        <v>821</v>
      </c>
      <c r="L73" s="3">
        <v>855.95399999999995</v>
      </c>
      <c r="M73" s="3">
        <f t="shared" si="2"/>
        <v>374.1558</v>
      </c>
      <c r="N73" s="3">
        <f t="shared" si="3"/>
        <v>855.95399999999995</v>
      </c>
    </row>
    <row r="74" spans="1:14" x14ac:dyDescent="0.25">
      <c r="A74" s="1" t="s">
        <v>549</v>
      </c>
      <c r="B74" s="1" t="s">
        <v>550</v>
      </c>
      <c r="C74" s="1" t="s">
        <v>551</v>
      </c>
      <c r="D74" s="1" t="s">
        <v>3474</v>
      </c>
      <c r="E74" s="3">
        <v>456.50879999999995</v>
      </c>
      <c r="F74" s="3">
        <v>808.40099999999995</v>
      </c>
      <c r="G74" s="3">
        <v>374.1558</v>
      </c>
      <c r="H74" s="3">
        <v>808.40099999999995</v>
      </c>
      <c r="I74" s="4">
        <v>580.14659999999992</v>
      </c>
      <c r="J74" s="3">
        <v>855.95399999999995</v>
      </c>
      <c r="K74" s="3">
        <v>821</v>
      </c>
      <c r="L74" s="3">
        <v>855.95399999999995</v>
      </c>
      <c r="M74" s="3">
        <f t="shared" si="2"/>
        <v>374.1558</v>
      </c>
      <c r="N74" s="3">
        <f t="shared" si="3"/>
        <v>855.95399999999995</v>
      </c>
    </row>
    <row r="75" spans="1:14" x14ac:dyDescent="0.25">
      <c r="A75" s="1" t="s">
        <v>552</v>
      </c>
      <c r="B75" s="1" t="s">
        <v>553</v>
      </c>
      <c r="C75" s="1" t="s">
        <v>554</v>
      </c>
      <c r="D75" s="1" t="s">
        <v>3476</v>
      </c>
      <c r="E75" s="3">
        <v>691.9008</v>
      </c>
      <c r="F75" s="3">
        <v>1225.241</v>
      </c>
      <c r="G75" s="3">
        <v>567.09119999999996</v>
      </c>
      <c r="H75" s="3">
        <v>1225.241</v>
      </c>
      <c r="I75" s="4">
        <v>879.29060000000004</v>
      </c>
      <c r="J75" s="3">
        <v>1297.3140000000001</v>
      </c>
      <c r="K75" s="3">
        <v>821</v>
      </c>
      <c r="L75" s="3">
        <v>1297.3140000000001</v>
      </c>
      <c r="M75" s="3">
        <f t="shared" si="2"/>
        <v>567.09119999999996</v>
      </c>
      <c r="N75" s="3">
        <f t="shared" si="3"/>
        <v>1297.3140000000001</v>
      </c>
    </row>
    <row r="76" spans="1:14" x14ac:dyDescent="0.25">
      <c r="A76" s="1" t="s">
        <v>556</v>
      </c>
      <c r="B76" s="1" t="s">
        <v>557</v>
      </c>
      <c r="C76" s="1" t="s">
        <v>558</v>
      </c>
      <c r="D76" s="1" t="s">
        <v>3480</v>
      </c>
      <c r="E76" s="3">
        <v>2264.2751999999996</v>
      </c>
      <c r="F76" s="3">
        <v>4009.6539999999995</v>
      </c>
      <c r="G76" s="3">
        <v>1855.8263999999999</v>
      </c>
      <c r="H76" s="3">
        <v>4009.6539999999995</v>
      </c>
      <c r="I76" s="4">
        <v>2877.5164</v>
      </c>
      <c r="J76" s="3">
        <v>4245.5159999999996</v>
      </c>
      <c r="K76" s="3">
        <v>3143</v>
      </c>
      <c r="L76" s="3">
        <v>4245.5159999999996</v>
      </c>
      <c r="M76" s="3">
        <f t="shared" si="2"/>
        <v>1855.8263999999999</v>
      </c>
      <c r="N76" s="3">
        <f t="shared" si="3"/>
        <v>4245.5159999999996</v>
      </c>
    </row>
    <row r="77" spans="1:14" x14ac:dyDescent="0.25">
      <c r="A77" s="1" t="s">
        <v>563</v>
      </c>
      <c r="B77" s="1" t="s">
        <v>564</v>
      </c>
      <c r="C77" s="1" t="s">
        <v>565</v>
      </c>
      <c r="D77" s="1" t="s">
        <v>3474</v>
      </c>
      <c r="E77" s="3">
        <v>456.50879999999995</v>
      </c>
      <c r="F77" s="3">
        <v>808.40099999999995</v>
      </c>
      <c r="G77" s="3">
        <v>374.1558</v>
      </c>
      <c r="H77" s="3">
        <v>808.40099999999995</v>
      </c>
      <c r="I77" s="4">
        <v>580.14659999999992</v>
      </c>
      <c r="J77" s="3">
        <v>855.95399999999995</v>
      </c>
      <c r="K77" s="3">
        <v>821</v>
      </c>
      <c r="L77" s="3">
        <v>855.95399999999995</v>
      </c>
      <c r="M77" s="3">
        <f t="shared" si="2"/>
        <v>374.1558</v>
      </c>
      <c r="N77" s="3">
        <f t="shared" si="3"/>
        <v>855.95399999999995</v>
      </c>
    </row>
    <row r="78" spans="1:14" x14ac:dyDescent="0.25">
      <c r="A78" s="1" t="s">
        <v>566</v>
      </c>
      <c r="B78" s="1" t="s">
        <v>567</v>
      </c>
      <c r="C78" s="1" t="s">
        <v>568</v>
      </c>
      <c r="D78" s="1" t="s">
        <v>3474</v>
      </c>
      <c r="E78" s="3">
        <v>456.50879999999995</v>
      </c>
      <c r="F78" s="3">
        <v>808.40099999999995</v>
      </c>
      <c r="G78" s="3">
        <v>374.1558</v>
      </c>
      <c r="H78" s="3">
        <v>808.40099999999995</v>
      </c>
      <c r="I78" s="4">
        <v>580.14659999999992</v>
      </c>
      <c r="J78" s="3">
        <v>855.95399999999995</v>
      </c>
      <c r="K78" s="3">
        <v>821</v>
      </c>
      <c r="L78" s="3">
        <v>855.95399999999995</v>
      </c>
      <c r="M78" s="3">
        <f t="shared" si="2"/>
        <v>374.1558</v>
      </c>
      <c r="N78" s="3">
        <f t="shared" si="3"/>
        <v>855.95399999999995</v>
      </c>
    </row>
    <row r="79" spans="1:14" x14ac:dyDescent="0.25">
      <c r="A79" s="1" t="s">
        <v>569</v>
      </c>
      <c r="B79" s="1" t="s">
        <v>570</v>
      </c>
      <c r="C79" s="1" t="s">
        <v>571</v>
      </c>
      <c r="D79" s="1" t="s">
        <v>3476</v>
      </c>
      <c r="E79" s="3">
        <v>691.9008</v>
      </c>
      <c r="F79" s="3">
        <v>1225.241</v>
      </c>
      <c r="G79" s="3">
        <v>567.09119999999996</v>
      </c>
      <c r="H79" s="3">
        <v>1225.241</v>
      </c>
      <c r="I79" s="4">
        <v>879.29060000000004</v>
      </c>
      <c r="J79" s="3">
        <v>1297.3140000000001</v>
      </c>
      <c r="K79" s="3">
        <v>821</v>
      </c>
      <c r="L79" s="3">
        <v>1297.3140000000001</v>
      </c>
      <c r="M79" s="3">
        <f t="shared" si="2"/>
        <v>567.09119999999996</v>
      </c>
      <c r="N79" s="3">
        <f t="shared" si="3"/>
        <v>1297.3140000000001</v>
      </c>
    </row>
    <row r="80" spans="1:14" x14ac:dyDescent="0.25">
      <c r="A80" s="1" t="s">
        <v>572</v>
      </c>
      <c r="B80" s="1" t="s">
        <v>573</v>
      </c>
      <c r="C80" s="1" t="s">
        <v>574</v>
      </c>
      <c r="D80" s="1" t="s">
        <v>3476</v>
      </c>
      <c r="E80" s="3">
        <v>691.9008</v>
      </c>
      <c r="F80" s="3">
        <v>1225.241</v>
      </c>
      <c r="G80" s="3">
        <v>567.09119999999996</v>
      </c>
      <c r="H80" s="3">
        <v>1225.241</v>
      </c>
      <c r="I80" s="4">
        <v>879.29060000000004</v>
      </c>
      <c r="J80" s="3">
        <v>1297.3140000000001</v>
      </c>
      <c r="K80" s="3">
        <v>821</v>
      </c>
      <c r="L80" s="3">
        <v>1297.3140000000001</v>
      </c>
      <c r="M80" s="3">
        <f t="shared" si="2"/>
        <v>567.09119999999996</v>
      </c>
      <c r="N80" s="3">
        <f t="shared" si="3"/>
        <v>1297.3140000000001</v>
      </c>
    </row>
    <row r="81" spans="1:14" x14ac:dyDescent="0.25">
      <c r="A81" s="1" t="s">
        <v>3121</v>
      </c>
      <c r="B81" s="1" t="s">
        <v>3122</v>
      </c>
      <c r="C81" s="1" t="s">
        <v>3123</v>
      </c>
      <c r="D81" s="1" t="s">
        <v>3476</v>
      </c>
      <c r="E81" s="3">
        <v>691.9008</v>
      </c>
      <c r="F81" s="3">
        <v>1225.241</v>
      </c>
      <c r="G81" s="3">
        <v>567.09119999999996</v>
      </c>
      <c r="H81" s="3">
        <v>1225.241</v>
      </c>
      <c r="I81" s="4">
        <v>879.29060000000004</v>
      </c>
      <c r="J81" s="3">
        <v>1297.3140000000001</v>
      </c>
      <c r="K81" s="3">
        <v>821</v>
      </c>
      <c r="L81" s="3">
        <v>1297.3140000000001</v>
      </c>
      <c r="M81" s="3">
        <f t="shared" si="2"/>
        <v>567.09119999999996</v>
      </c>
      <c r="N81" s="3">
        <f t="shared" si="3"/>
        <v>1297.3140000000001</v>
      </c>
    </row>
    <row r="82" spans="1:14" x14ac:dyDescent="0.25">
      <c r="A82" s="1" t="s">
        <v>2778</v>
      </c>
      <c r="B82" s="1" t="s">
        <v>2779</v>
      </c>
      <c r="C82" s="1" t="s">
        <v>2780</v>
      </c>
      <c r="D82" s="1" t="s">
        <v>3480</v>
      </c>
      <c r="E82" s="3">
        <v>2264.2751999999996</v>
      </c>
      <c r="F82" s="3">
        <v>4009.6539999999995</v>
      </c>
      <c r="G82" s="3">
        <v>1855.8263999999999</v>
      </c>
      <c r="H82" s="3">
        <v>4009.6539999999995</v>
      </c>
      <c r="I82" s="4">
        <v>2877.5164</v>
      </c>
      <c r="J82" s="3">
        <v>4245.5159999999996</v>
      </c>
      <c r="K82" s="3">
        <v>2000</v>
      </c>
      <c r="L82" s="3">
        <v>4245.5159999999996</v>
      </c>
      <c r="M82" s="3">
        <f t="shared" si="2"/>
        <v>1855.8263999999999</v>
      </c>
      <c r="N82" s="3">
        <f t="shared" si="3"/>
        <v>4245.5159999999996</v>
      </c>
    </row>
    <row r="83" spans="1:14" x14ac:dyDescent="0.25">
      <c r="A83" s="1" t="s">
        <v>575</v>
      </c>
      <c r="B83" s="1" t="s">
        <v>576</v>
      </c>
      <c r="C83" s="1" t="s">
        <v>577</v>
      </c>
      <c r="D83" s="1" t="s">
        <v>3474</v>
      </c>
      <c r="E83" s="3">
        <v>456.50879999999995</v>
      </c>
      <c r="F83" s="3">
        <v>808.40099999999995</v>
      </c>
      <c r="G83" s="3">
        <v>374.1558</v>
      </c>
      <c r="H83" s="3">
        <v>808.40099999999995</v>
      </c>
      <c r="I83" s="4">
        <v>580.14659999999992</v>
      </c>
      <c r="J83" s="3">
        <v>855.95399999999995</v>
      </c>
      <c r="K83" s="3">
        <v>821</v>
      </c>
      <c r="L83" s="3">
        <v>855.95399999999995</v>
      </c>
      <c r="M83" s="3">
        <f t="shared" si="2"/>
        <v>374.1558</v>
      </c>
      <c r="N83" s="3">
        <f t="shared" si="3"/>
        <v>855.95399999999995</v>
      </c>
    </row>
    <row r="84" spans="1:14" x14ac:dyDescent="0.25">
      <c r="A84" s="1" t="s">
        <v>578</v>
      </c>
      <c r="B84" s="1" t="s">
        <v>579</v>
      </c>
      <c r="C84" s="1" t="s">
        <v>580</v>
      </c>
      <c r="D84" s="1" t="s">
        <v>3474</v>
      </c>
      <c r="E84" s="3">
        <v>456.50879999999995</v>
      </c>
      <c r="F84" s="3">
        <v>808.40099999999995</v>
      </c>
      <c r="G84" s="3">
        <v>374.1558</v>
      </c>
      <c r="H84" s="3">
        <v>808.40099999999995</v>
      </c>
      <c r="I84" s="4">
        <v>580.14659999999992</v>
      </c>
      <c r="J84" s="3">
        <v>855.95399999999995</v>
      </c>
      <c r="K84" s="3">
        <v>821</v>
      </c>
      <c r="L84" s="3">
        <v>855.95399999999995</v>
      </c>
      <c r="M84" s="3">
        <f t="shared" si="2"/>
        <v>374.1558</v>
      </c>
      <c r="N84" s="3">
        <f t="shared" si="3"/>
        <v>855.95399999999995</v>
      </c>
    </row>
    <row r="85" spans="1:14" x14ac:dyDescent="0.25">
      <c r="A85" s="1" t="s">
        <v>581</v>
      </c>
      <c r="B85" s="1" t="s">
        <v>582</v>
      </c>
      <c r="C85" s="1" t="s">
        <v>583</v>
      </c>
      <c r="D85" s="1" t="s">
        <v>3474</v>
      </c>
      <c r="E85" s="3">
        <v>456.50879999999995</v>
      </c>
      <c r="F85" s="3">
        <v>808.40099999999995</v>
      </c>
      <c r="G85" s="3">
        <v>374.1558</v>
      </c>
      <c r="H85" s="3">
        <v>808.40099999999995</v>
      </c>
      <c r="I85" s="4">
        <v>580.14659999999992</v>
      </c>
      <c r="J85" s="3">
        <v>855.95399999999995</v>
      </c>
      <c r="K85" s="3">
        <v>821</v>
      </c>
      <c r="L85" s="3">
        <v>855.95399999999995</v>
      </c>
      <c r="M85" s="3">
        <f t="shared" si="2"/>
        <v>374.1558</v>
      </c>
      <c r="N85" s="3">
        <f t="shared" si="3"/>
        <v>855.95399999999995</v>
      </c>
    </row>
    <row r="86" spans="1:14" x14ac:dyDescent="0.25">
      <c r="A86" s="1" t="s">
        <v>585</v>
      </c>
      <c r="B86" s="1" t="s">
        <v>586</v>
      </c>
      <c r="C86" s="1" t="s">
        <v>587</v>
      </c>
      <c r="D86" s="1" t="s">
        <v>3474</v>
      </c>
      <c r="E86" s="3">
        <v>456.50879999999995</v>
      </c>
      <c r="F86" s="3">
        <v>808.40099999999995</v>
      </c>
      <c r="G86" s="3">
        <v>374.1558</v>
      </c>
      <c r="H86" s="3">
        <v>808.40099999999995</v>
      </c>
      <c r="I86" s="4">
        <v>580.14659999999992</v>
      </c>
      <c r="J86" s="3">
        <v>855.95399999999995</v>
      </c>
      <c r="K86" s="3">
        <v>821</v>
      </c>
      <c r="L86" s="3">
        <v>855.95399999999995</v>
      </c>
      <c r="M86" s="3">
        <f t="shared" si="2"/>
        <v>374.1558</v>
      </c>
      <c r="N86" s="3">
        <f t="shared" si="3"/>
        <v>855.95399999999995</v>
      </c>
    </row>
    <row r="87" spans="1:14" x14ac:dyDescent="0.25">
      <c r="A87" s="1" t="s">
        <v>588</v>
      </c>
      <c r="B87" s="1" t="s">
        <v>589</v>
      </c>
      <c r="C87" s="1" t="s">
        <v>590</v>
      </c>
      <c r="D87" s="1" t="s">
        <v>3474</v>
      </c>
      <c r="E87" s="3">
        <v>456.50879999999995</v>
      </c>
      <c r="F87" s="3">
        <v>808.40099999999995</v>
      </c>
      <c r="G87" s="3">
        <v>374.1558</v>
      </c>
      <c r="H87" s="3">
        <v>808.40099999999995</v>
      </c>
      <c r="I87" s="4">
        <v>580.14659999999992</v>
      </c>
      <c r="J87" s="3">
        <v>855.95399999999995</v>
      </c>
      <c r="K87" s="3">
        <v>821</v>
      </c>
      <c r="L87" s="3">
        <v>855.95399999999995</v>
      </c>
      <c r="M87" s="3">
        <f t="shared" ref="M87:M150" si="4">MIN(E87:L87)</f>
        <v>374.1558</v>
      </c>
      <c r="N87" s="3">
        <f t="shared" ref="N87:N150" si="5">MAX(E87:L87)</f>
        <v>855.95399999999995</v>
      </c>
    </row>
    <row r="88" spans="1:14" x14ac:dyDescent="0.25">
      <c r="A88" s="1" t="s">
        <v>2787</v>
      </c>
      <c r="B88" s="1" t="s">
        <v>2788</v>
      </c>
      <c r="C88" s="1" t="s">
        <v>2789</v>
      </c>
      <c r="D88" s="1" t="s">
        <v>3474</v>
      </c>
      <c r="E88" s="3">
        <v>456.50879999999995</v>
      </c>
      <c r="F88" s="3">
        <v>808.40099999999995</v>
      </c>
      <c r="G88" s="3">
        <v>374.1558</v>
      </c>
      <c r="H88" s="3">
        <v>808.40099999999995</v>
      </c>
      <c r="I88" s="4">
        <v>580.14659999999992</v>
      </c>
      <c r="J88" s="3">
        <v>855.95399999999995</v>
      </c>
      <c r="K88" s="3">
        <v>821</v>
      </c>
      <c r="L88" s="3">
        <v>855.95399999999995</v>
      </c>
      <c r="M88" s="3">
        <f t="shared" si="4"/>
        <v>374.1558</v>
      </c>
      <c r="N88" s="3">
        <f t="shared" si="5"/>
        <v>855.95399999999995</v>
      </c>
    </row>
    <row r="89" spans="1:14" x14ac:dyDescent="0.25">
      <c r="A89" s="1" t="s">
        <v>591</v>
      </c>
      <c r="B89" s="1" t="s">
        <v>592</v>
      </c>
      <c r="C89" s="1" t="s">
        <v>593</v>
      </c>
      <c r="D89" s="1" t="s">
        <v>3476</v>
      </c>
      <c r="E89" s="3">
        <v>1055.4880000000001</v>
      </c>
      <c r="F89" s="3">
        <v>1225.241</v>
      </c>
      <c r="G89" s="3">
        <v>567.09119999999996</v>
      </c>
      <c r="H89" s="3">
        <v>1225.241</v>
      </c>
      <c r="I89" s="4">
        <v>879.29060000000004</v>
      </c>
      <c r="J89" s="3">
        <v>1297.3140000000001</v>
      </c>
      <c r="K89" s="3">
        <v>821</v>
      </c>
      <c r="L89" s="3">
        <v>1297.3140000000001</v>
      </c>
      <c r="M89" s="3">
        <f t="shared" si="4"/>
        <v>567.09119999999996</v>
      </c>
      <c r="N89" s="3">
        <f t="shared" si="5"/>
        <v>1297.3140000000001</v>
      </c>
    </row>
    <row r="90" spans="1:14" x14ac:dyDescent="0.25">
      <c r="A90" s="1" t="s">
        <v>597</v>
      </c>
      <c r="B90" s="1" t="s">
        <v>598</v>
      </c>
      <c r="C90" s="1" t="s">
        <v>599</v>
      </c>
      <c r="D90" s="1" t="s">
        <v>3476</v>
      </c>
      <c r="E90" s="3">
        <v>1055.4880000000001</v>
      </c>
      <c r="F90" s="3">
        <v>1225.241</v>
      </c>
      <c r="G90" s="3">
        <v>567.09119999999996</v>
      </c>
      <c r="H90" s="3">
        <v>1225.241</v>
      </c>
      <c r="I90" s="4">
        <v>879.29060000000004</v>
      </c>
      <c r="J90" s="3">
        <v>1297.3140000000001</v>
      </c>
      <c r="K90" s="3">
        <v>821</v>
      </c>
      <c r="L90" s="3">
        <v>1297.3140000000001</v>
      </c>
      <c r="M90" s="3">
        <f t="shared" si="4"/>
        <v>567.09119999999996</v>
      </c>
      <c r="N90" s="3">
        <f t="shared" si="5"/>
        <v>1297.3140000000001</v>
      </c>
    </row>
    <row r="91" spans="1:14" x14ac:dyDescent="0.25">
      <c r="A91" s="1" t="s">
        <v>600</v>
      </c>
      <c r="B91" s="1" t="s">
        <v>601</v>
      </c>
      <c r="C91" s="1" t="s">
        <v>602</v>
      </c>
      <c r="D91" s="1" t="s">
        <v>3476</v>
      </c>
      <c r="E91" s="3">
        <v>1055.4880000000001</v>
      </c>
      <c r="F91" s="3">
        <v>1225.241</v>
      </c>
      <c r="G91" s="3">
        <v>763.9738000000001</v>
      </c>
      <c r="H91" s="3">
        <v>1225.241</v>
      </c>
      <c r="I91" s="4">
        <v>879.29060000000004</v>
      </c>
      <c r="J91" s="3">
        <v>1297.3140000000001</v>
      </c>
      <c r="K91" s="3">
        <v>821</v>
      </c>
      <c r="L91" s="3">
        <v>1297.3140000000001</v>
      </c>
      <c r="M91" s="3">
        <f t="shared" si="4"/>
        <v>763.9738000000001</v>
      </c>
      <c r="N91" s="3">
        <f t="shared" si="5"/>
        <v>1297.3140000000001</v>
      </c>
    </row>
    <row r="92" spans="1:14" x14ac:dyDescent="0.25">
      <c r="A92" s="1" t="s">
        <v>2927</v>
      </c>
      <c r="B92" s="1" t="s">
        <v>2928</v>
      </c>
      <c r="C92" s="1" t="s">
        <v>2929</v>
      </c>
      <c r="D92" s="1" t="s">
        <v>3476</v>
      </c>
      <c r="E92" s="3">
        <v>1055.4880000000001</v>
      </c>
      <c r="F92" s="3">
        <v>1225.241</v>
      </c>
      <c r="G92" s="3">
        <v>567.09119999999996</v>
      </c>
      <c r="H92" s="3">
        <v>1225.241</v>
      </c>
      <c r="I92" s="4">
        <v>879.29060000000004</v>
      </c>
      <c r="J92" s="3">
        <v>1297.3140000000001</v>
      </c>
      <c r="K92" s="3">
        <v>821</v>
      </c>
      <c r="L92" s="3">
        <v>1297.3140000000001</v>
      </c>
      <c r="M92" s="3">
        <f t="shared" si="4"/>
        <v>567.09119999999996</v>
      </c>
      <c r="N92" s="3">
        <f t="shared" si="5"/>
        <v>1297.3140000000001</v>
      </c>
    </row>
    <row r="93" spans="1:14" x14ac:dyDescent="0.25">
      <c r="A93" s="1" t="s">
        <v>603</v>
      </c>
      <c r="B93" s="1" t="s">
        <v>604</v>
      </c>
      <c r="C93" s="1" t="s">
        <v>605</v>
      </c>
      <c r="D93" s="1" t="s">
        <v>3476</v>
      </c>
      <c r="E93" s="3">
        <v>1055.4880000000001</v>
      </c>
      <c r="F93" s="3">
        <v>1225.241</v>
      </c>
      <c r="G93" s="3">
        <v>567.09119999999996</v>
      </c>
      <c r="H93" s="3">
        <v>1225.241</v>
      </c>
      <c r="I93" s="4">
        <v>879.29060000000004</v>
      </c>
      <c r="J93" s="3">
        <v>1297.3140000000001</v>
      </c>
      <c r="K93" s="3">
        <v>821</v>
      </c>
      <c r="L93" s="3">
        <v>1297.3140000000001</v>
      </c>
      <c r="M93" s="3">
        <f t="shared" si="4"/>
        <v>567.09119999999996</v>
      </c>
      <c r="N93" s="3">
        <f t="shared" si="5"/>
        <v>1297.3140000000001</v>
      </c>
    </row>
    <row r="94" spans="1:14" x14ac:dyDescent="0.25">
      <c r="A94" s="1" t="s">
        <v>606</v>
      </c>
      <c r="B94" s="1" t="s">
        <v>607</v>
      </c>
      <c r="C94" s="1" t="s">
        <v>608</v>
      </c>
      <c r="D94" s="1" t="s">
        <v>584</v>
      </c>
      <c r="E94" s="3">
        <v>1055.4880000000001</v>
      </c>
      <c r="F94" s="3">
        <v>719.69500000000005</v>
      </c>
      <c r="G94" s="3">
        <v>448.75100000000003</v>
      </c>
      <c r="H94" s="3">
        <v>719.69500000000005</v>
      </c>
      <c r="I94" s="4">
        <v>516.48699999999997</v>
      </c>
      <c r="J94" s="3">
        <v>762.03000000000009</v>
      </c>
      <c r="K94" s="3">
        <v>821</v>
      </c>
      <c r="L94" s="3">
        <v>762.03000000000009</v>
      </c>
      <c r="M94" s="3">
        <f t="shared" si="4"/>
        <v>448.75100000000003</v>
      </c>
      <c r="N94" s="3">
        <f t="shared" si="5"/>
        <v>1055.4880000000001</v>
      </c>
    </row>
    <row r="95" spans="1:14" x14ac:dyDescent="0.25">
      <c r="A95" s="1" t="s">
        <v>609</v>
      </c>
      <c r="B95" s="1" t="s">
        <v>610</v>
      </c>
      <c r="C95" s="1" t="s">
        <v>611</v>
      </c>
      <c r="D95" s="1" t="s">
        <v>3474</v>
      </c>
      <c r="E95" s="3">
        <v>1055.4880000000001</v>
      </c>
      <c r="F95" s="3">
        <v>808.40099999999995</v>
      </c>
      <c r="G95" s="3">
        <v>374.1558</v>
      </c>
      <c r="H95" s="3">
        <v>808.40099999999995</v>
      </c>
      <c r="I95" s="4">
        <v>580.14659999999992</v>
      </c>
      <c r="J95" s="3">
        <v>855.95399999999995</v>
      </c>
      <c r="K95" s="3">
        <v>821</v>
      </c>
      <c r="L95" s="3">
        <v>855.95399999999995</v>
      </c>
      <c r="M95" s="3">
        <f t="shared" si="4"/>
        <v>374.1558</v>
      </c>
      <c r="N95" s="3">
        <f t="shared" si="5"/>
        <v>1055.4880000000001</v>
      </c>
    </row>
    <row r="96" spans="1:14" x14ac:dyDescent="0.25">
      <c r="A96" s="1" t="s">
        <v>612</v>
      </c>
      <c r="B96" s="1" t="s">
        <v>613</v>
      </c>
      <c r="C96" s="1" t="s">
        <v>614</v>
      </c>
      <c r="D96" s="1" t="s">
        <v>3476</v>
      </c>
      <c r="E96" s="3">
        <v>1055.4880000000001</v>
      </c>
      <c r="F96" s="3">
        <v>1225.241</v>
      </c>
      <c r="G96" s="3">
        <v>567.09119999999996</v>
      </c>
      <c r="H96" s="3">
        <v>1225.241</v>
      </c>
      <c r="I96" s="4">
        <v>879.29060000000004</v>
      </c>
      <c r="J96" s="3">
        <v>1297.3140000000001</v>
      </c>
      <c r="K96" s="3">
        <v>821</v>
      </c>
      <c r="L96" s="3">
        <v>1297.3140000000001</v>
      </c>
      <c r="M96" s="3">
        <f t="shared" si="4"/>
        <v>567.09119999999996</v>
      </c>
      <c r="N96" s="3">
        <f t="shared" si="5"/>
        <v>1297.3140000000001</v>
      </c>
    </row>
    <row r="97" spans="1:14" x14ac:dyDescent="0.25">
      <c r="A97" s="1" t="s">
        <v>615</v>
      </c>
      <c r="B97" s="1" t="s">
        <v>616</v>
      </c>
      <c r="C97" s="1" t="s">
        <v>617</v>
      </c>
      <c r="D97" s="1" t="s">
        <v>3596</v>
      </c>
      <c r="E97" s="3">
        <v>1055.4880000000001</v>
      </c>
      <c r="F97" s="3">
        <v>719.69500000000005</v>
      </c>
      <c r="G97" s="3">
        <v>448.75100000000003</v>
      </c>
      <c r="H97" s="3">
        <v>719.69500000000005</v>
      </c>
      <c r="I97" s="4">
        <v>516.48699999999997</v>
      </c>
      <c r="J97" s="3">
        <v>762.03000000000009</v>
      </c>
      <c r="K97" s="3">
        <v>821</v>
      </c>
      <c r="L97" s="3">
        <v>762.03000000000009</v>
      </c>
      <c r="M97" s="3">
        <f t="shared" si="4"/>
        <v>448.75100000000003</v>
      </c>
      <c r="N97" s="3">
        <f t="shared" si="5"/>
        <v>1055.4880000000001</v>
      </c>
    </row>
    <row r="98" spans="1:14" x14ac:dyDescent="0.25">
      <c r="A98" s="1" t="s">
        <v>618</v>
      </c>
      <c r="B98" s="1" t="s">
        <v>619</v>
      </c>
      <c r="C98" s="1" t="s">
        <v>620</v>
      </c>
      <c r="D98" s="1" t="s">
        <v>3476</v>
      </c>
      <c r="E98" s="3">
        <v>1055.4880000000001</v>
      </c>
      <c r="F98" s="3">
        <v>1225.241</v>
      </c>
      <c r="G98" s="3">
        <v>567.09119999999996</v>
      </c>
      <c r="H98" s="3">
        <v>1225.241</v>
      </c>
      <c r="I98" s="4">
        <v>879.29060000000004</v>
      </c>
      <c r="J98" s="3">
        <v>1297.3140000000001</v>
      </c>
      <c r="K98" s="3">
        <v>821</v>
      </c>
      <c r="L98" s="3">
        <v>1297.3140000000001</v>
      </c>
      <c r="M98" s="3">
        <f t="shared" si="4"/>
        <v>567.09119999999996</v>
      </c>
      <c r="N98" s="3">
        <f t="shared" si="5"/>
        <v>1297.3140000000001</v>
      </c>
    </row>
    <row r="99" spans="1:14" x14ac:dyDescent="0.25">
      <c r="A99" s="1" t="s">
        <v>621</v>
      </c>
      <c r="B99" s="1" t="s">
        <v>622</v>
      </c>
      <c r="C99" s="1" t="s">
        <v>623</v>
      </c>
      <c r="D99" s="1" t="s">
        <v>3476</v>
      </c>
      <c r="E99" s="3">
        <v>1055.4880000000001</v>
      </c>
      <c r="F99" s="3">
        <v>1225.241</v>
      </c>
      <c r="G99" s="3">
        <v>567.09119999999996</v>
      </c>
      <c r="H99" s="3">
        <v>1225.241</v>
      </c>
      <c r="I99" s="4">
        <v>879.29060000000004</v>
      </c>
      <c r="J99" s="3">
        <v>1297.3140000000001</v>
      </c>
      <c r="K99" s="3">
        <v>821</v>
      </c>
      <c r="L99" s="3">
        <v>1297.3140000000001</v>
      </c>
      <c r="M99" s="3">
        <f t="shared" si="4"/>
        <v>567.09119999999996</v>
      </c>
      <c r="N99" s="3">
        <f t="shared" si="5"/>
        <v>1297.3140000000001</v>
      </c>
    </row>
    <row r="100" spans="1:14" x14ac:dyDescent="0.25">
      <c r="A100" s="1" t="s">
        <v>624</v>
      </c>
      <c r="B100" s="1" t="s">
        <v>625</v>
      </c>
      <c r="C100" s="1" t="s">
        <v>626</v>
      </c>
      <c r="D100" s="1" t="s">
        <v>3474</v>
      </c>
      <c r="E100" s="3">
        <v>2798.4320000000002</v>
      </c>
      <c r="F100" s="3">
        <v>808.40099999999995</v>
      </c>
      <c r="G100" s="3">
        <v>504.06180000000001</v>
      </c>
      <c r="H100" s="3">
        <v>808.40099999999995</v>
      </c>
      <c r="I100" s="4">
        <v>580.14659999999992</v>
      </c>
      <c r="J100" s="3">
        <v>855.95399999999995</v>
      </c>
      <c r="K100" s="3">
        <v>821</v>
      </c>
      <c r="L100" s="3">
        <v>855.95399999999995</v>
      </c>
      <c r="M100" s="3">
        <f t="shared" si="4"/>
        <v>504.06180000000001</v>
      </c>
      <c r="N100" s="3">
        <f t="shared" si="5"/>
        <v>2798.4320000000002</v>
      </c>
    </row>
    <row r="101" spans="1:14" x14ac:dyDescent="0.25">
      <c r="A101" s="1" t="s">
        <v>630</v>
      </c>
      <c r="B101" s="1" t="s">
        <v>631</v>
      </c>
      <c r="C101" s="1" t="s">
        <v>632</v>
      </c>
      <c r="D101" s="1" t="s">
        <v>3480</v>
      </c>
      <c r="E101" s="3">
        <v>2264.2751999999996</v>
      </c>
      <c r="F101" s="3">
        <v>4009.6539999999995</v>
      </c>
      <c r="G101" s="3">
        <v>1855.8263999999999</v>
      </c>
      <c r="H101" s="3">
        <v>4009.6539999999995</v>
      </c>
      <c r="I101" s="4">
        <v>2877.5164</v>
      </c>
      <c r="J101" s="3">
        <v>4245.5159999999996</v>
      </c>
      <c r="K101" s="3">
        <v>2000</v>
      </c>
      <c r="L101" s="3">
        <v>4245.5159999999996</v>
      </c>
      <c r="M101" s="3">
        <f t="shared" si="4"/>
        <v>1855.8263999999999</v>
      </c>
      <c r="N101" s="3">
        <f t="shared" si="5"/>
        <v>4245.5159999999996</v>
      </c>
    </row>
    <row r="102" spans="1:14" x14ac:dyDescent="0.25">
      <c r="A102" s="1" t="s">
        <v>633</v>
      </c>
      <c r="B102" s="1" t="s">
        <v>634</v>
      </c>
      <c r="C102" s="1" t="s">
        <v>635</v>
      </c>
      <c r="D102" s="1" t="s">
        <v>3480</v>
      </c>
      <c r="E102" s="3">
        <v>2264.2751999999996</v>
      </c>
      <c r="F102" s="3">
        <v>4009.6539999999995</v>
      </c>
      <c r="G102" s="3">
        <v>1855.8263999999999</v>
      </c>
      <c r="H102" s="3">
        <v>4009.6539999999995</v>
      </c>
      <c r="I102" s="4">
        <v>2877.5164</v>
      </c>
      <c r="J102" s="3">
        <v>4245.5159999999996</v>
      </c>
      <c r="K102" s="3">
        <v>2000</v>
      </c>
      <c r="L102" s="3">
        <v>4245.5159999999996</v>
      </c>
      <c r="M102" s="3">
        <f t="shared" si="4"/>
        <v>1855.8263999999999</v>
      </c>
      <c r="N102" s="3">
        <f t="shared" si="5"/>
        <v>4245.5159999999996</v>
      </c>
    </row>
    <row r="103" spans="1:14" x14ac:dyDescent="0.25">
      <c r="A103" s="1" t="s">
        <v>636</v>
      </c>
      <c r="B103" s="1" t="s">
        <v>637</v>
      </c>
      <c r="C103" s="1" t="s">
        <v>638</v>
      </c>
      <c r="D103" s="1" t="s">
        <v>3480</v>
      </c>
      <c r="E103" s="3">
        <v>2264.2751999999996</v>
      </c>
      <c r="F103" s="3">
        <v>4009.6539999999995</v>
      </c>
      <c r="G103" s="3">
        <v>1855.8263999999999</v>
      </c>
      <c r="H103" s="3">
        <v>4009.6539999999995</v>
      </c>
      <c r="I103" s="4">
        <v>2877.5164</v>
      </c>
      <c r="J103" s="3">
        <v>4245.5159999999996</v>
      </c>
      <c r="K103" s="3">
        <v>2000</v>
      </c>
      <c r="L103" s="3">
        <v>4245.5159999999996</v>
      </c>
      <c r="M103" s="3">
        <f t="shared" si="4"/>
        <v>1855.8263999999999</v>
      </c>
      <c r="N103" s="3">
        <f t="shared" si="5"/>
        <v>4245.5159999999996</v>
      </c>
    </row>
    <row r="104" spans="1:14" x14ac:dyDescent="0.25">
      <c r="A104" s="1" t="s">
        <v>640</v>
      </c>
      <c r="B104" s="1" t="s">
        <v>641</v>
      </c>
      <c r="C104" s="1" t="s">
        <v>642</v>
      </c>
      <c r="D104" s="1" t="s">
        <v>3480</v>
      </c>
      <c r="E104" s="3">
        <v>2264.2751999999996</v>
      </c>
      <c r="F104" s="3">
        <v>4009.6539999999995</v>
      </c>
      <c r="G104" s="3">
        <v>1855.8263999999999</v>
      </c>
      <c r="H104" s="3">
        <v>4009.6539999999995</v>
      </c>
      <c r="I104" s="4">
        <v>2877.5164</v>
      </c>
      <c r="J104" s="3">
        <v>4245.5159999999996</v>
      </c>
      <c r="K104" s="3">
        <v>2000</v>
      </c>
      <c r="L104" s="3">
        <v>4245.5159999999996</v>
      </c>
      <c r="M104" s="3">
        <f t="shared" si="4"/>
        <v>1855.8263999999999</v>
      </c>
      <c r="N104" s="3">
        <f t="shared" si="5"/>
        <v>4245.5159999999996</v>
      </c>
    </row>
    <row r="105" spans="1:14" x14ac:dyDescent="0.25">
      <c r="A105" s="1" t="s">
        <v>643</v>
      </c>
      <c r="B105" s="1" t="s">
        <v>644</v>
      </c>
      <c r="C105" s="1" t="s">
        <v>645</v>
      </c>
      <c r="D105" s="1" t="s">
        <v>3480</v>
      </c>
      <c r="E105" s="3">
        <v>2264.2751999999996</v>
      </c>
      <c r="F105" s="3">
        <v>4009.6539999999995</v>
      </c>
      <c r="G105" s="3">
        <v>1855.8263999999999</v>
      </c>
      <c r="H105" s="3">
        <v>4009.6539999999995</v>
      </c>
      <c r="I105" s="4">
        <v>2877.5164</v>
      </c>
      <c r="J105" s="3">
        <v>4245.5159999999996</v>
      </c>
      <c r="K105" s="3">
        <v>2000</v>
      </c>
      <c r="L105" s="3">
        <v>4245.5159999999996</v>
      </c>
      <c r="M105" s="3">
        <f t="shared" si="4"/>
        <v>1855.8263999999999</v>
      </c>
      <c r="N105" s="3">
        <f t="shared" si="5"/>
        <v>4245.5159999999996</v>
      </c>
    </row>
    <row r="106" spans="1:14" x14ac:dyDescent="0.25">
      <c r="A106" s="1" t="s">
        <v>646</v>
      </c>
      <c r="B106" s="1" t="s">
        <v>647</v>
      </c>
      <c r="C106" s="1" t="s">
        <v>648</v>
      </c>
      <c r="D106" s="1" t="s">
        <v>3480</v>
      </c>
      <c r="E106" s="3">
        <v>2264.2751999999996</v>
      </c>
      <c r="F106" s="3">
        <v>4009.6539999999995</v>
      </c>
      <c r="G106" s="3">
        <v>1855.8263999999999</v>
      </c>
      <c r="H106" s="3">
        <v>4009.6539999999995</v>
      </c>
      <c r="I106" s="4">
        <v>2877.5164</v>
      </c>
      <c r="J106" s="3">
        <v>4245.5159999999996</v>
      </c>
      <c r="K106" s="3">
        <v>2000</v>
      </c>
      <c r="L106" s="3">
        <v>4245.5159999999996</v>
      </c>
      <c r="M106" s="3">
        <f t="shared" si="4"/>
        <v>1855.8263999999999</v>
      </c>
      <c r="N106" s="3">
        <f t="shared" si="5"/>
        <v>4245.5159999999996</v>
      </c>
    </row>
    <row r="107" spans="1:14" x14ac:dyDescent="0.25">
      <c r="A107" s="1" t="s">
        <v>649</v>
      </c>
      <c r="B107" s="1" t="s">
        <v>650</v>
      </c>
      <c r="C107" s="1" t="s">
        <v>651</v>
      </c>
      <c r="D107" s="1" t="s">
        <v>3480</v>
      </c>
      <c r="E107" s="3">
        <v>2264.2751999999996</v>
      </c>
      <c r="F107" s="3">
        <v>4009.6539999999995</v>
      </c>
      <c r="G107" s="3">
        <v>1855.8263999999999</v>
      </c>
      <c r="H107" s="3">
        <v>4009.6539999999995</v>
      </c>
      <c r="I107" s="4">
        <v>2877.5164</v>
      </c>
      <c r="J107" s="3">
        <v>4245.5159999999996</v>
      </c>
      <c r="K107" s="3">
        <v>2000</v>
      </c>
      <c r="L107" s="3">
        <v>4245.5159999999996</v>
      </c>
      <c r="M107" s="3">
        <f t="shared" si="4"/>
        <v>1855.8263999999999</v>
      </c>
      <c r="N107" s="3">
        <f t="shared" si="5"/>
        <v>4245.5159999999996</v>
      </c>
    </row>
    <row r="108" spans="1:14" x14ac:dyDescent="0.25">
      <c r="A108" s="1" t="s">
        <v>2930</v>
      </c>
      <c r="B108" s="1" t="s">
        <v>2931</v>
      </c>
      <c r="C108" s="1" t="s">
        <v>2932</v>
      </c>
      <c r="D108" s="1" t="s">
        <v>3480</v>
      </c>
      <c r="E108" s="3">
        <v>2264.2751999999996</v>
      </c>
      <c r="F108" s="3">
        <v>4009.6539999999995</v>
      </c>
      <c r="G108" s="3">
        <v>1855.8263999999999</v>
      </c>
      <c r="H108" s="3">
        <v>4009.6539999999995</v>
      </c>
      <c r="I108" s="4">
        <v>2877.5164</v>
      </c>
      <c r="J108" s="3">
        <v>4245.5159999999996</v>
      </c>
      <c r="K108" s="3">
        <v>2000</v>
      </c>
      <c r="L108" s="3">
        <v>4245.5159999999996</v>
      </c>
      <c r="M108" s="3">
        <f t="shared" si="4"/>
        <v>1855.8263999999999</v>
      </c>
      <c r="N108" s="3">
        <f t="shared" si="5"/>
        <v>4245.5159999999996</v>
      </c>
    </row>
    <row r="109" spans="1:14" x14ac:dyDescent="0.25">
      <c r="A109" s="1" t="s">
        <v>652</v>
      </c>
      <c r="B109" s="1" t="s">
        <v>653</v>
      </c>
      <c r="C109" s="1" t="s">
        <v>654</v>
      </c>
      <c r="D109" s="1" t="s">
        <v>3481</v>
      </c>
      <c r="E109" s="3">
        <v>4649.2367999999997</v>
      </c>
      <c r="F109" s="3">
        <v>8233.0234999999993</v>
      </c>
      <c r="G109" s="3">
        <v>3810.5486999999998</v>
      </c>
      <c r="H109" s="3">
        <v>8233.0234999999993</v>
      </c>
      <c r="I109" s="4">
        <v>5908.4050999999999</v>
      </c>
      <c r="J109" s="3">
        <v>8717.3189999999995</v>
      </c>
      <c r="K109" s="3">
        <v>3143</v>
      </c>
      <c r="L109" s="3">
        <v>8717.3189999999995</v>
      </c>
      <c r="M109" s="3">
        <f t="shared" si="4"/>
        <v>3143</v>
      </c>
      <c r="N109" s="3">
        <f t="shared" si="5"/>
        <v>8717.3189999999995</v>
      </c>
    </row>
    <row r="110" spans="1:14" x14ac:dyDescent="0.25">
      <c r="A110" s="1" t="s">
        <v>655</v>
      </c>
      <c r="B110" s="1" t="s">
        <v>656</v>
      </c>
      <c r="C110" s="1" t="s">
        <v>657</v>
      </c>
      <c r="D110" s="1" t="s">
        <v>639</v>
      </c>
      <c r="E110" s="3">
        <v>1342.3296</v>
      </c>
      <c r="F110" s="3">
        <v>2377.0419999999999</v>
      </c>
      <c r="G110" s="3">
        <v>1482.1556</v>
      </c>
      <c r="H110" s="3">
        <v>2377.0419999999999</v>
      </c>
      <c r="I110" s="4">
        <v>1705.8771999999999</v>
      </c>
      <c r="J110" s="3">
        <v>2516.8679999999999</v>
      </c>
      <c r="K110" s="3">
        <v>821</v>
      </c>
      <c r="L110" s="3">
        <v>2516.8679999999999</v>
      </c>
      <c r="M110" s="3">
        <f t="shared" si="4"/>
        <v>821</v>
      </c>
      <c r="N110" s="3">
        <f t="shared" si="5"/>
        <v>2516.8679999999999</v>
      </c>
    </row>
    <row r="111" spans="1:14" x14ac:dyDescent="0.25">
      <c r="A111" s="1" t="s">
        <v>658</v>
      </c>
      <c r="B111" s="1" t="s">
        <v>659</v>
      </c>
      <c r="C111" s="1" t="s">
        <v>660</v>
      </c>
      <c r="D111" s="1" t="s">
        <v>3480</v>
      </c>
      <c r="E111" s="3">
        <v>2264.2751999999996</v>
      </c>
      <c r="F111" s="3">
        <v>4009.6539999999995</v>
      </c>
      <c r="G111" s="3">
        <v>1855.8263999999999</v>
      </c>
      <c r="H111" s="3">
        <v>4009.6539999999995</v>
      </c>
      <c r="I111" s="4">
        <v>2877.5164</v>
      </c>
      <c r="J111" s="3">
        <v>4245.5159999999996</v>
      </c>
      <c r="K111" s="3">
        <v>2000</v>
      </c>
      <c r="L111" s="3">
        <v>4245.5159999999996</v>
      </c>
      <c r="M111" s="3">
        <f t="shared" si="4"/>
        <v>1855.8263999999999</v>
      </c>
      <c r="N111" s="3">
        <f t="shared" si="5"/>
        <v>4245.5159999999996</v>
      </c>
    </row>
    <row r="112" spans="1:14" x14ac:dyDescent="0.25">
      <c r="A112" s="1" t="s">
        <v>3289</v>
      </c>
      <c r="B112" s="1" t="s">
        <v>3290</v>
      </c>
      <c r="C112" s="1" t="s">
        <v>3291</v>
      </c>
      <c r="D112" s="1" t="s">
        <v>2569</v>
      </c>
      <c r="E112" s="3">
        <v>234.33599999999998</v>
      </c>
      <c r="F112" s="3">
        <v>414.96999999999997</v>
      </c>
      <c r="G112" s="3">
        <v>258.74599999999998</v>
      </c>
      <c r="H112" s="3">
        <v>414.96999999999997</v>
      </c>
      <c r="I112" s="4">
        <v>297.80199999999996</v>
      </c>
      <c r="J112" s="3">
        <v>439.38</v>
      </c>
      <c r="K112" s="3">
        <v>821</v>
      </c>
      <c r="L112" s="3">
        <v>439.38</v>
      </c>
      <c r="M112" s="3">
        <f t="shared" si="4"/>
        <v>234.33599999999998</v>
      </c>
      <c r="N112" s="3">
        <f t="shared" si="5"/>
        <v>821</v>
      </c>
    </row>
    <row r="113" spans="1:14" x14ac:dyDescent="0.25">
      <c r="A113" s="1" t="s">
        <v>664</v>
      </c>
      <c r="B113" s="1" t="s">
        <v>665</v>
      </c>
      <c r="C113" s="1" t="s">
        <v>666</v>
      </c>
      <c r="D113" s="1" t="s">
        <v>3476</v>
      </c>
      <c r="E113" s="3">
        <v>691.9008</v>
      </c>
      <c r="F113" s="3">
        <v>1225.241</v>
      </c>
      <c r="G113" s="3">
        <v>567.09119999999996</v>
      </c>
      <c r="H113" s="3">
        <v>1225.241</v>
      </c>
      <c r="I113" s="4">
        <v>879.29060000000004</v>
      </c>
      <c r="J113" s="3">
        <v>1297.3140000000001</v>
      </c>
      <c r="K113" s="3">
        <v>821</v>
      </c>
      <c r="L113" s="3">
        <v>1297.3140000000001</v>
      </c>
      <c r="M113" s="3">
        <f t="shared" si="4"/>
        <v>567.09119999999996</v>
      </c>
      <c r="N113" s="3">
        <f t="shared" si="5"/>
        <v>1297.3140000000001</v>
      </c>
    </row>
    <row r="114" spans="1:14" x14ac:dyDescent="0.25">
      <c r="A114" s="1" t="s">
        <v>2566</v>
      </c>
      <c r="B114" s="1" t="s">
        <v>2567</v>
      </c>
      <c r="C114" s="1" t="s">
        <v>2568</v>
      </c>
      <c r="D114" s="1" t="s">
        <v>2569</v>
      </c>
      <c r="E114" s="3">
        <v>234.33599999999998</v>
      </c>
      <c r="F114" s="3">
        <v>414.96999999999997</v>
      </c>
      <c r="G114" s="3">
        <v>258.74599999999998</v>
      </c>
      <c r="H114" s="3">
        <v>414.96999999999997</v>
      </c>
      <c r="I114" s="4">
        <v>297.80199999999996</v>
      </c>
      <c r="J114" s="3">
        <v>439.38</v>
      </c>
      <c r="K114" s="3">
        <v>821</v>
      </c>
      <c r="L114" s="3">
        <v>439.38</v>
      </c>
      <c r="M114" s="3">
        <f t="shared" si="4"/>
        <v>234.33599999999998</v>
      </c>
      <c r="N114" s="3">
        <f t="shared" si="5"/>
        <v>821</v>
      </c>
    </row>
    <row r="115" spans="1:14" x14ac:dyDescent="0.25">
      <c r="A115" s="1" t="s">
        <v>667</v>
      </c>
      <c r="B115" s="1" t="s">
        <v>668</v>
      </c>
      <c r="C115" s="1" t="s">
        <v>669</v>
      </c>
      <c r="D115" s="1" t="s">
        <v>3480</v>
      </c>
      <c r="E115" s="3">
        <v>2264.2751999999996</v>
      </c>
      <c r="F115" s="3">
        <v>4009.6539999999995</v>
      </c>
      <c r="G115" s="3">
        <v>1855.8263999999999</v>
      </c>
      <c r="H115" s="3">
        <v>4009.6539999999995</v>
      </c>
      <c r="I115" s="4">
        <v>2877.5164</v>
      </c>
      <c r="J115" s="3">
        <v>4245.5159999999996</v>
      </c>
      <c r="K115" s="3">
        <v>2000</v>
      </c>
      <c r="L115" s="3">
        <v>4245.5159999999996</v>
      </c>
      <c r="M115" s="3">
        <f t="shared" si="4"/>
        <v>1855.8263999999999</v>
      </c>
      <c r="N115" s="3">
        <f t="shared" si="5"/>
        <v>4245.5159999999996</v>
      </c>
    </row>
    <row r="116" spans="1:14" x14ac:dyDescent="0.25">
      <c r="A116" s="1" t="s">
        <v>3213</v>
      </c>
      <c r="B116" s="1" t="s">
        <v>3214</v>
      </c>
      <c r="C116" s="1" t="s">
        <v>3215</v>
      </c>
      <c r="D116" s="1" t="s">
        <v>3597</v>
      </c>
      <c r="E116" s="3">
        <v>685.32959999999991</v>
      </c>
      <c r="F116" s="3">
        <v>1213.6044999999999</v>
      </c>
      <c r="G116" s="3">
        <v>756.71810000000005</v>
      </c>
      <c r="H116" s="3">
        <v>1213.6044999999999</v>
      </c>
      <c r="I116" s="4">
        <v>870.93970000000002</v>
      </c>
      <c r="J116" s="3">
        <v>1284.9929999999999</v>
      </c>
      <c r="K116" s="3">
        <v>821</v>
      </c>
      <c r="L116" s="3">
        <v>1284.9929999999999</v>
      </c>
      <c r="M116" s="3">
        <f t="shared" si="4"/>
        <v>685.32959999999991</v>
      </c>
      <c r="N116" s="3">
        <f t="shared" si="5"/>
        <v>1284.9929999999999</v>
      </c>
    </row>
    <row r="117" spans="1:14" x14ac:dyDescent="0.25">
      <c r="A117" s="1" t="s">
        <v>670</v>
      </c>
      <c r="B117" s="1" t="s">
        <v>671</v>
      </c>
      <c r="C117" s="1" t="s">
        <v>672</v>
      </c>
      <c r="D117" s="1" t="s">
        <v>3481</v>
      </c>
      <c r="E117" s="3">
        <v>4649.2367999999997</v>
      </c>
      <c r="F117" s="3">
        <v>8233.0234999999993</v>
      </c>
      <c r="G117" s="3">
        <v>3810.5486999999998</v>
      </c>
      <c r="H117" s="3">
        <v>8233.0234999999993</v>
      </c>
      <c r="I117" s="4">
        <v>5908.4050999999999</v>
      </c>
      <c r="J117" s="3">
        <v>8717.3189999999995</v>
      </c>
      <c r="K117" s="3">
        <v>3143</v>
      </c>
      <c r="L117" s="3">
        <v>8717.3189999999995</v>
      </c>
      <c r="M117" s="3">
        <f t="shared" si="4"/>
        <v>3143</v>
      </c>
      <c r="N117" s="3">
        <f t="shared" si="5"/>
        <v>8717.3189999999995</v>
      </c>
    </row>
    <row r="118" spans="1:14" x14ac:dyDescent="0.25">
      <c r="A118" s="1" t="s">
        <v>673</v>
      </c>
      <c r="B118" s="1" t="s">
        <v>674</v>
      </c>
      <c r="C118" s="1" t="s">
        <v>675</v>
      </c>
      <c r="D118" s="1" t="s">
        <v>676</v>
      </c>
      <c r="E118" s="3">
        <v>686.88</v>
      </c>
      <c r="F118" s="3">
        <v>1216.3499999999999</v>
      </c>
      <c r="G118" s="3">
        <v>758.43000000000006</v>
      </c>
      <c r="H118" s="3">
        <v>1216.3499999999999</v>
      </c>
      <c r="I118" s="4">
        <v>872.91</v>
      </c>
      <c r="J118" s="3">
        <v>1287.9000000000001</v>
      </c>
      <c r="K118" s="3">
        <v>821</v>
      </c>
      <c r="L118" s="3">
        <v>1287.9000000000001</v>
      </c>
      <c r="M118" s="3">
        <f t="shared" si="4"/>
        <v>686.88</v>
      </c>
      <c r="N118" s="3">
        <f t="shared" si="5"/>
        <v>1287.9000000000001</v>
      </c>
    </row>
    <row r="119" spans="1:14" x14ac:dyDescent="0.25">
      <c r="A119" s="1" t="s">
        <v>677</v>
      </c>
      <c r="B119" s="1" t="s">
        <v>678</v>
      </c>
      <c r="C119" s="1" t="s">
        <v>679</v>
      </c>
      <c r="D119" s="1" t="s">
        <v>3481</v>
      </c>
      <c r="E119" s="3">
        <v>4649.2367999999997</v>
      </c>
      <c r="F119" s="3">
        <v>8233.0234999999993</v>
      </c>
      <c r="G119" s="3">
        <v>1855.8263999999999</v>
      </c>
      <c r="H119" s="3">
        <v>8233.0234999999993</v>
      </c>
      <c r="I119" s="4">
        <v>5908.4050999999999</v>
      </c>
      <c r="J119" s="3">
        <v>8717.3189999999995</v>
      </c>
      <c r="K119" s="3">
        <v>3143</v>
      </c>
      <c r="L119" s="3">
        <v>8717.3189999999995</v>
      </c>
      <c r="M119" s="3">
        <f t="shared" si="4"/>
        <v>1855.8263999999999</v>
      </c>
      <c r="N119" s="3">
        <f t="shared" si="5"/>
        <v>8717.3189999999995</v>
      </c>
    </row>
    <row r="120" spans="1:14" x14ac:dyDescent="0.25">
      <c r="A120" s="1" t="s">
        <v>2933</v>
      </c>
      <c r="B120" s="1" t="s">
        <v>2934</v>
      </c>
      <c r="C120" s="1" t="s">
        <v>2935</v>
      </c>
      <c r="D120" s="1" t="s">
        <v>3480</v>
      </c>
      <c r="E120" s="3">
        <v>2264.2751999999996</v>
      </c>
      <c r="F120" s="3">
        <v>4009.6539999999995</v>
      </c>
      <c r="G120" s="3">
        <v>1855.8263999999999</v>
      </c>
      <c r="H120" s="3">
        <v>4009.6539999999995</v>
      </c>
      <c r="I120" s="4">
        <v>2877.5164</v>
      </c>
      <c r="J120" s="3">
        <v>4245.5159999999996</v>
      </c>
      <c r="K120" s="3">
        <v>2000</v>
      </c>
      <c r="L120" s="3">
        <v>4245.5159999999996</v>
      </c>
      <c r="M120" s="3">
        <f t="shared" si="4"/>
        <v>1855.8263999999999</v>
      </c>
      <c r="N120" s="3">
        <f t="shared" si="5"/>
        <v>4245.5159999999996</v>
      </c>
    </row>
    <row r="121" spans="1:14" x14ac:dyDescent="0.25">
      <c r="A121" s="1" t="s">
        <v>3283</v>
      </c>
      <c r="B121" s="1" t="s">
        <v>3284</v>
      </c>
      <c r="C121" s="1" t="s">
        <v>3285</v>
      </c>
      <c r="D121" s="1" t="s">
        <v>3480</v>
      </c>
      <c r="E121" s="3">
        <v>2264.2751999999996</v>
      </c>
      <c r="F121" s="3">
        <v>4009.6539999999995</v>
      </c>
      <c r="G121" s="3">
        <v>2500.1372000000001</v>
      </c>
      <c r="H121" s="3">
        <v>4009.6539999999995</v>
      </c>
      <c r="I121" s="4">
        <v>2877.5164</v>
      </c>
      <c r="J121" s="3">
        <v>4245.5159999999996</v>
      </c>
      <c r="K121" s="3">
        <v>821</v>
      </c>
      <c r="L121" s="3">
        <v>4245.5159999999996</v>
      </c>
      <c r="M121" s="3">
        <f t="shared" si="4"/>
        <v>821</v>
      </c>
      <c r="N121" s="3">
        <f t="shared" si="5"/>
        <v>4245.5159999999996</v>
      </c>
    </row>
    <row r="122" spans="1:14" x14ac:dyDescent="0.25">
      <c r="A122" s="1" t="s">
        <v>680</v>
      </c>
      <c r="B122" s="1" t="s">
        <v>681</v>
      </c>
      <c r="C122" s="1" t="s">
        <v>682</v>
      </c>
      <c r="D122" s="1" t="s">
        <v>3480</v>
      </c>
      <c r="E122" s="3">
        <v>2264.2751999999996</v>
      </c>
      <c r="F122" s="3">
        <v>4009.6539999999995</v>
      </c>
      <c r="G122" s="3">
        <v>1855.8263999999999</v>
      </c>
      <c r="H122" s="3">
        <v>4009.6539999999995</v>
      </c>
      <c r="I122" s="4">
        <v>2877.5164</v>
      </c>
      <c r="J122" s="3">
        <v>4245.5159999999996</v>
      </c>
      <c r="K122" s="3">
        <v>2000</v>
      </c>
      <c r="L122" s="3">
        <v>4245.5159999999996</v>
      </c>
      <c r="M122" s="3">
        <f t="shared" si="4"/>
        <v>1855.8263999999999</v>
      </c>
      <c r="N122" s="3">
        <f t="shared" si="5"/>
        <v>4245.5159999999996</v>
      </c>
    </row>
    <row r="123" spans="1:14" x14ac:dyDescent="0.25">
      <c r="A123" s="1" t="s">
        <v>683</v>
      </c>
      <c r="B123" s="1" t="s">
        <v>684</v>
      </c>
      <c r="C123" s="1" t="s">
        <v>685</v>
      </c>
      <c r="D123" s="1" t="s">
        <v>3480</v>
      </c>
      <c r="E123" s="3">
        <v>2264.2751999999996</v>
      </c>
      <c r="F123" s="3">
        <v>4009.6539999999995</v>
      </c>
      <c r="G123" s="3">
        <v>1855.8263999999999</v>
      </c>
      <c r="H123" s="3">
        <v>4009.6539999999995</v>
      </c>
      <c r="I123" s="4">
        <v>2877.5164</v>
      </c>
      <c r="J123" s="3">
        <v>4245.5159999999996</v>
      </c>
      <c r="K123" s="3">
        <v>2000</v>
      </c>
      <c r="L123" s="3">
        <v>4245.5159999999996</v>
      </c>
      <c r="M123" s="3">
        <f t="shared" si="4"/>
        <v>1855.8263999999999</v>
      </c>
      <c r="N123" s="3">
        <f t="shared" si="5"/>
        <v>4245.5159999999996</v>
      </c>
    </row>
    <row r="124" spans="1:14" x14ac:dyDescent="0.25">
      <c r="A124" s="1" t="s">
        <v>686</v>
      </c>
      <c r="B124" s="1" t="s">
        <v>687</v>
      </c>
      <c r="C124" s="1" t="s">
        <v>688</v>
      </c>
      <c r="D124" s="1" t="s">
        <v>3480</v>
      </c>
      <c r="E124" s="3">
        <v>2264.2751999999996</v>
      </c>
      <c r="F124" s="3">
        <v>4009.6539999999995</v>
      </c>
      <c r="G124" s="3">
        <v>1855.8263999999999</v>
      </c>
      <c r="H124" s="3">
        <v>4009.6539999999995</v>
      </c>
      <c r="I124" s="4">
        <v>2877.5164</v>
      </c>
      <c r="J124" s="3">
        <v>4245.5159999999996</v>
      </c>
      <c r="K124" s="3">
        <v>2000</v>
      </c>
      <c r="L124" s="3">
        <v>4245.5159999999996</v>
      </c>
      <c r="M124" s="3">
        <f t="shared" si="4"/>
        <v>1855.8263999999999</v>
      </c>
      <c r="N124" s="3">
        <f t="shared" si="5"/>
        <v>4245.5159999999996</v>
      </c>
    </row>
    <row r="125" spans="1:14" x14ac:dyDescent="0.25">
      <c r="A125" s="1" t="s">
        <v>689</v>
      </c>
      <c r="B125" s="1" t="s">
        <v>690</v>
      </c>
      <c r="C125" s="1" t="s">
        <v>691</v>
      </c>
      <c r="D125" s="1" t="s">
        <v>692</v>
      </c>
      <c r="E125" s="3">
        <v>1129.2672</v>
      </c>
      <c r="F125" s="3">
        <v>1999.7439999999999</v>
      </c>
      <c r="G125" s="3">
        <v>1246.8992000000001</v>
      </c>
      <c r="H125" s="3">
        <v>1999.7439999999999</v>
      </c>
      <c r="I125" s="4">
        <v>1435.1103999999998</v>
      </c>
      <c r="J125" s="3">
        <v>2117.3759999999997</v>
      </c>
      <c r="K125" s="3">
        <v>821</v>
      </c>
      <c r="L125" s="3">
        <v>2117.3759999999997</v>
      </c>
      <c r="M125" s="3">
        <f t="shared" si="4"/>
        <v>821</v>
      </c>
      <c r="N125" s="3">
        <f t="shared" si="5"/>
        <v>2117.3759999999997</v>
      </c>
    </row>
    <row r="126" spans="1:14" x14ac:dyDescent="0.25">
      <c r="A126" s="1" t="s">
        <v>693</v>
      </c>
      <c r="B126" s="1" t="s">
        <v>694</v>
      </c>
      <c r="C126" s="1" t="s">
        <v>695</v>
      </c>
      <c r="D126" s="1" t="s">
        <v>3481</v>
      </c>
      <c r="E126" s="3">
        <v>4649.2367999999997</v>
      </c>
      <c r="F126" s="3">
        <v>8233.0234999999993</v>
      </c>
      <c r="G126" s="3">
        <v>3810.5486999999998</v>
      </c>
      <c r="H126" s="3">
        <v>8233.0234999999993</v>
      </c>
      <c r="I126" s="4">
        <v>5908.4050999999999</v>
      </c>
      <c r="J126" s="3">
        <v>8717.3189999999995</v>
      </c>
      <c r="K126" s="3">
        <v>3143</v>
      </c>
      <c r="L126" s="3">
        <v>8717.3189999999995</v>
      </c>
      <c r="M126" s="3">
        <f t="shared" si="4"/>
        <v>3143</v>
      </c>
      <c r="N126" s="3">
        <f t="shared" si="5"/>
        <v>8717.3189999999995</v>
      </c>
    </row>
    <row r="127" spans="1:14" x14ac:dyDescent="0.25">
      <c r="A127" s="1" t="s">
        <v>3246</v>
      </c>
      <c r="B127" s="1" t="s">
        <v>3247</v>
      </c>
      <c r="C127" s="1" t="s">
        <v>3248</v>
      </c>
      <c r="D127" s="1" t="s">
        <v>3249</v>
      </c>
      <c r="E127" s="3">
        <v>601.13279999999997</v>
      </c>
      <c r="F127" s="3">
        <v>1064.5059999999999</v>
      </c>
      <c r="G127" s="3">
        <v>663.75080000000003</v>
      </c>
      <c r="H127" s="3">
        <v>1064.5059999999999</v>
      </c>
      <c r="I127" s="4">
        <v>763.93959999999993</v>
      </c>
      <c r="J127" s="3">
        <v>1127.124</v>
      </c>
      <c r="K127" s="3">
        <v>821</v>
      </c>
      <c r="L127" s="3">
        <v>1127.124</v>
      </c>
      <c r="M127" s="3">
        <f t="shared" si="4"/>
        <v>601.13279999999997</v>
      </c>
      <c r="N127" s="3">
        <f t="shared" si="5"/>
        <v>1127.124</v>
      </c>
    </row>
    <row r="128" spans="1:14" x14ac:dyDescent="0.25">
      <c r="A128" s="1" t="s">
        <v>2936</v>
      </c>
      <c r="B128" s="1" t="s">
        <v>2937</v>
      </c>
      <c r="C128" s="1" t="s">
        <v>2938</v>
      </c>
      <c r="D128" s="1" t="s">
        <v>3480</v>
      </c>
      <c r="E128" s="3">
        <v>2264.2751999999996</v>
      </c>
      <c r="F128" s="3">
        <v>4009.6539999999995</v>
      </c>
      <c r="G128" s="3">
        <v>1855.8263999999999</v>
      </c>
      <c r="H128" s="3">
        <v>4009.6539999999995</v>
      </c>
      <c r="I128" s="4">
        <v>2877.5164</v>
      </c>
      <c r="J128" s="3">
        <v>4245.5159999999996</v>
      </c>
      <c r="K128" s="3">
        <v>2000</v>
      </c>
      <c r="L128" s="3">
        <v>4245.5159999999996</v>
      </c>
      <c r="M128" s="3">
        <f t="shared" si="4"/>
        <v>1855.8263999999999</v>
      </c>
      <c r="N128" s="3">
        <f t="shared" si="5"/>
        <v>4245.5159999999996</v>
      </c>
    </row>
    <row r="129" spans="1:14" x14ac:dyDescent="0.25">
      <c r="A129" s="1" t="s">
        <v>260</v>
      </c>
      <c r="B129" s="1" t="s">
        <v>261</v>
      </c>
      <c r="C129" s="1" t="s">
        <v>262</v>
      </c>
      <c r="D129" s="1" t="s">
        <v>3480</v>
      </c>
      <c r="E129" s="3">
        <v>2264.2751999999996</v>
      </c>
      <c r="F129" s="3">
        <v>4009.6539999999995</v>
      </c>
      <c r="G129" s="3">
        <v>1855.8263999999999</v>
      </c>
      <c r="H129" s="3">
        <v>4009.6539999999995</v>
      </c>
      <c r="I129" s="4">
        <v>2877.5164</v>
      </c>
      <c r="J129" s="3">
        <v>4245.5159999999996</v>
      </c>
      <c r="K129" s="3">
        <v>2000</v>
      </c>
      <c r="L129" s="3">
        <v>4245.5159999999996</v>
      </c>
      <c r="M129" s="3">
        <f t="shared" si="4"/>
        <v>1855.8263999999999</v>
      </c>
      <c r="N129" s="3">
        <f t="shared" si="5"/>
        <v>4245.5159999999996</v>
      </c>
    </row>
    <row r="130" spans="1:14" x14ac:dyDescent="0.25">
      <c r="A130" s="1" t="s">
        <v>699</v>
      </c>
      <c r="B130" s="1" t="s">
        <v>700</v>
      </c>
      <c r="C130" s="1" t="s">
        <v>701</v>
      </c>
      <c r="D130" s="1" t="s">
        <v>3480</v>
      </c>
      <c r="E130" s="3">
        <v>2264.2751999999996</v>
      </c>
      <c r="F130" s="3">
        <v>4009.6539999999995</v>
      </c>
      <c r="G130" s="3">
        <v>1855.8263999999999</v>
      </c>
      <c r="H130" s="3">
        <v>4009.6539999999995</v>
      </c>
      <c r="I130" s="4">
        <v>2877.5164</v>
      </c>
      <c r="J130" s="3">
        <v>4245.5159999999996</v>
      </c>
      <c r="K130" s="3">
        <v>2000</v>
      </c>
      <c r="L130" s="3">
        <v>4245.5159999999996</v>
      </c>
      <c r="M130" s="3">
        <f t="shared" si="4"/>
        <v>1855.8263999999999</v>
      </c>
      <c r="N130" s="3">
        <f t="shared" si="5"/>
        <v>4245.5159999999996</v>
      </c>
    </row>
    <row r="131" spans="1:14" x14ac:dyDescent="0.25">
      <c r="A131" s="1" t="s">
        <v>702</v>
      </c>
      <c r="B131" s="1" t="s">
        <v>703</v>
      </c>
      <c r="C131" s="1" t="s">
        <v>704</v>
      </c>
      <c r="D131" s="1" t="s">
        <v>3481</v>
      </c>
      <c r="E131" s="3">
        <v>4649.2367999999997</v>
      </c>
      <c r="F131" s="3">
        <v>8233.0234999999993</v>
      </c>
      <c r="G131" s="3">
        <v>3810.5486999999998</v>
      </c>
      <c r="H131" s="3">
        <v>8233.0234999999993</v>
      </c>
      <c r="I131" s="4">
        <v>5908.4050999999999</v>
      </c>
      <c r="J131" s="3">
        <v>8717.3189999999995</v>
      </c>
      <c r="K131" s="3">
        <v>3143</v>
      </c>
      <c r="L131" s="3">
        <v>8717.3189999999995</v>
      </c>
      <c r="M131" s="3">
        <f t="shared" si="4"/>
        <v>3143</v>
      </c>
      <c r="N131" s="3">
        <f t="shared" si="5"/>
        <v>8717.3189999999995</v>
      </c>
    </row>
    <row r="132" spans="1:14" x14ac:dyDescent="0.25">
      <c r="A132" s="1" t="s">
        <v>705</v>
      </c>
      <c r="B132" s="1" t="s">
        <v>706</v>
      </c>
      <c r="C132" s="1" t="s">
        <v>707</v>
      </c>
      <c r="D132" s="1" t="s">
        <v>3510</v>
      </c>
      <c r="E132" s="3">
        <v>4352.1407999999992</v>
      </c>
      <c r="F132" s="3">
        <v>7706.9159999999993</v>
      </c>
      <c r="G132" s="3">
        <v>3810.5486999999998</v>
      </c>
      <c r="H132" s="3">
        <v>7706.9159999999993</v>
      </c>
      <c r="I132" s="4">
        <v>5530.8455999999996</v>
      </c>
      <c r="J132" s="3">
        <v>8160.2639999999992</v>
      </c>
      <c r="K132" s="3">
        <v>3143</v>
      </c>
      <c r="L132" s="3">
        <v>8160.2639999999992</v>
      </c>
      <c r="M132" s="3">
        <f t="shared" si="4"/>
        <v>3143</v>
      </c>
      <c r="N132" s="3">
        <f t="shared" si="5"/>
        <v>8160.2639999999992</v>
      </c>
    </row>
    <row r="133" spans="1:14" x14ac:dyDescent="0.25">
      <c r="A133" s="1" t="s">
        <v>197</v>
      </c>
      <c r="B133" s="1" t="s">
        <v>198</v>
      </c>
      <c r="C133" s="1" t="s">
        <v>199</v>
      </c>
      <c r="D133" s="1" t="s">
        <v>3481</v>
      </c>
      <c r="E133" s="3">
        <v>4649.2367999999997</v>
      </c>
      <c r="F133" s="3">
        <v>8233.0234999999993</v>
      </c>
      <c r="G133" s="3">
        <v>3810.5486999999998</v>
      </c>
      <c r="H133" s="3">
        <v>8233.0234999999993</v>
      </c>
      <c r="I133" s="4">
        <v>5908.4050999999999</v>
      </c>
      <c r="J133" s="3">
        <v>8717.3189999999995</v>
      </c>
      <c r="K133" s="3">
        <v>3143</v>
      </c>
      <c r="L133" s="3">
        <v>8717.3189999999995</v>
      </c>
      <c r="M133" s="3">
        <f t="shared" si="4"/>
        <v>3143</v>
      </c>
      <c r="N133" s="3">
        <f t="shared" si="5"/>
        <v>8717.3189999999995</v>
      </c>
    </row>
    <row r="134" spans="1:14" x14ac:dyDescent="0.25">
      <c r="A134" s="1" t="s">
        <v>3198</v>
      </c>
      <c r="B134" s="1" t="s">
        <v>3199</v>
      </c>
      <c r="C134" s="1" t="s">
        <v>3200</v>
      </c>
      <c r="D134" s="1" t="s">
        <v>3480</v>
      </c>
      <c r="E134" s="3">
        <v>2264.2751999999996</v>
      </c>
      <c r="F134" s="3">
        <v>4009.6539999999995</v>
      </c>
      <c r="G134" s="3">
        <v>1855.8263999999999</v>
      </c>
      <c r="H134" s="3">
        <v>4009.6539999999995</v>
      </c>
      <c r="I134" s="4">
        <v>2877.5164</v>
      </c>
      <c r="J134" s="3">
        <v>4245.5159999999996</v>
      </c>
      <c r="K134" s="3">
        <v>3143</v>
      </c>
      <c r="L134" s="3">
        <v>4245.5159999999996</v>
      </c>
      <c r="M134" s="3">
        <f t="shared" si="4"/>
        <v>1855.8263999999999</v>
      </c>
      <c r="N134" s="3">
        <f t="shared" si="5"/>
        <v>4245.5159999999996</v>
      </c>
    </row>
    <row r="135" spans="1:14" x14ac:dyDescent="0.25">
      <c r="A135" s="1" t="s">
        <v>2661</v>
      </c>
      <c r="B135" s="1" t="s">
        <v>2662</v>
      </c>
      <c r="C135" s="1" t="s">
        <v>2663</v>
      </c>
      <c r="D135" s="1" t="s">
        <v>3481</v>
      </c>
      <c r="E135" s="3">
        <v>4649.2367999999997</v>
      </c>
      <c r="F135" s="3">
        <v>8233.0234999999993</v>
      </c>
      <c r="G135" s="3">
        <v>3810.5486999999998</v>
      </c>
      <c r="H135" s="3">
        <v>8233.0234999999993</v>
      </c>
      <c r="I135" s="4">
        <v>5908.4050999999999</v>
      </c>
      <c r="J135" s="3">
        <v>8717.3189999999995</v>
      </c>
      <c r="K135" s="3">
        <v>2000</v>
      </c>
      <c r="L135" s="3">
        <v>8717.3189999999995</v>
      </c>
      <c r="M135" s="3">
        <f t="shared" si="4"/>
        <v>2000</v>
      </c>
      <c r="N135" s="3">
        <f t="shared" si="5"/>
        <v>8717.3189999999995</v>
      </c>
    </row>
    <row r="136" spans="1:14" x14ac:dyDescent="0.25">
      <c r="A136" s="1" t="s">
        <v>708</v>
      </c>
      <c r="B136" s="1" t="s">
        <v>709</v>
      </c>
      <c r="C136" s="1" t="s">
        <v>710</v>
      </c>
      <c r="D136" s="1" t="s">
        <v>3481</v>
      </c>
      <c r="E136" s="3">
        <v>4649.2367999999997</v>
      </c>
      <c r="F136" s="3">
        <v>8233.0234999999993</v>
      </c>
      <c r="G136" s="3">
        <v>3810.5486999999998</v>
      </c>
      <c r="H136" s="3">
        <v>8233.0234999999993</v>
      </c>
      <c r="I136" s="4">
        <v>5908.4050999999999</v>
      </c>
      <c r="J136" s="3">
        <v>8717.3189999999995</v>
      </c>
      <c r="K136" s="3">
        <v>3143</v>
      </c>
      <c r="L136" s="3">
        <v>8717.3189999999995</v>
      </c>
      <c r="M136" s="3">
        <f t="shared" si="4"/>
        <v>3143</v>
      </c>
      <c r="N136" s="3">
        <f t="shared" si="5"/>
        <v>8717.3189999999995</v>
      </c>
    </row>
    <row r="137" spans="1:14" x14ac:dyDescent="0.25">
      <c r="A137" s="1" t="s">
        <v>2664</v>
      </c>
      <c r="B137" s="1" t="s">
        <v>2665</v>
      </c>
      <c r="C137" s="1" t="s">
        <v>2666</v>
      </c>
      <c r="D137" s="1" t="s">
        <v>3481</v>
      </c>
      <c r="E137" s="3">
        <v>4649.2367999999997</v>
      </c>
      <c r="F137" s="3">
        <v>8233.0234999999993</v>
      </c>
      <c r="G137" s="3">
        <v>3810.5486999999998</v>
      </c>
      <c r="H137" s="3">
        <v>8233.0234999999993</v>
      </c>
      <c r="I137" s="4">
        <v>5908.4050999999999</v>
      </c>
      <c r="J137" s="3">
        <v>8717.3189999999995</v>
      </c>
      <c r="K137" s="3">
        <v>3143</v>
      </c>
      <c r="L137" s="3">
        <v>8717.3189999999995</v>
      </c>
      <c r="M137" s="3">
        <f t="shared" si="4"/>
        <v>3143</v>
      </c>
      <c r="N137" s="3">
        <f t="shared" si="5"/>
        <v>8717.3189999999995</v>
      </c>
    </row>
    <row r="138" spans="1:14" x14ac:dyDescent="0.25">
      <c r="A138" s="1" t="s">
        <v>2667</v>
      </c>
      <c r="B138" s="1" t="s">
        <v>2668</v>
      </c>
      <c r="C138" s="1" t="s">
        <v>2669</v>
      </c>
      <c r="D138" s="1" t="s">
        <v>559</v>
      </c>
      <c r="E138" s="3">
        <v>2064.1248000000001</v>
      </c>
      <c r="F138" s="3">
        <v>3655.221</v>
      </c>
      <c r="G138" s="3">
        <v>3810.5486999999998</v>
      </c>
      <c r="H138" s="3">
        <v>3655.221</v>
      </c>
      <c r="I138" s="4">
        <v>2623.1586000000002</v>
      </c>
      <c r="J138" s="3">
        <v>3870.2340000000004</v>
      </c>
      <c r="K138" s="3">
        <v>3143</v>
      </c>
      <c r="L138" s="3">
        <v>3870.2340000000004</v>
      </c>
      <c r="M138" s="3">
        <f t="shared" si="4"/>
        <v>2064.1248000000001</v>
      </c>
      <c r="N138" s="3">
        <f t="shared" si="5"/>
        <v>3870.2340000000004</v>
      </c>
    </row>
    <row r="139" spans="1:14" x14ac:dyDescent="0.25">
      <c r="A139" s="1" t="s">
        <v>2670</v>
      </c>
      <c r="B139" s="1" t="s">
        <v>2671</v>
      </c>
      <c r="C139" s="1" t="s">
        <v>2672</v>
      </c>
      <c r="D139" s="1" t="s">
        <v>3527</v>
      </c>
      <c r="E139" s="3">
        <v>1032.0624</v>
      </c>
      <c r="F139" s="3">
        <v>1827.6105</v>
      </c>
      <c r="G139" s="3">
        <v>1855.8263999999999</v>
      </c>
      <c r="H139" s="3">
        <v>1827.6105</v>
      </c>
      <c r="I139" s="4">
        <v>1311.5793000000001</v>
      </c>
      <c r="J139" s="3">
        <v>1935.1170000000002</v>
      </c>
      <c r="K139" s="3">
        <v>3143</v>
      </c>
      <c r="L139" s="3">
        <v>1935.1170000000002</v>
      </c>
      <c r="M139" s="3">
        <f t="shared" si="4"/>
        <v>1032.0624</v>
      </c>
      <c r="N139" s="3">
        <f t="shared" si="5"/>
        <v>3143</v>
      </c>
    </row>
    <row r="140" spans="1:14" x14ac:dyDescent="0.25">
      <c r="A140" s="1" t="s">
        <v>2673</v>
      </c>
      <c r="B140" s="1" t="s">
        <v>2674</v>
      </c>
      <c r="C140" s="1" t="s">
        <v>2675</v>
      </c>
      <c r="D140" s="1" t="s">
        <v>2676</v>
      </c>
      <c r="E140" s="3">
        <v>1032.0624</v>
      </c>
      <c r="F140" s="3">
        <v>1827.6105</v>
      </c>
      <c r="G140" s="3">
        <v>1855.8263999999999</v>
      </c>
      <c r="H140" s="3">
        <v>1827.6105</v>
      </c>
      <c r="I140" s="4">
        <v>1311.5793000000001</v>
      </c>
      <c r="J140" s="3">
        <v>1935.1170000000002</v>
      </c>
      <c r="K140" s="3">
        <v>3143</v>
      </c>
      <c r="L140" s="3">
        <v>1935.1170000000002</v>
      </c>
      <c r="M140" s="3">
        <f t="shared" si="4"/>
        <v>1032.0624</v>
      </c>
      <c r="N140" s="3">
        <f t="shared" si="5"/>
        <v>3143</v>
      </c>
    </row>
    <row r="141" spans="1:14" x14ac:dyDescent="0.25">
      <c r="A141" s="1" t="s">
        <v>711</v>
      </c>
      <c r="B141" s="1" t="s">
        <v>712</v>
      </c>
      <c r="C141" s="1" t="s">
        <v>713</v>
      </c>
      <c r="D141" s="1" t="s">
        <v>714</v>
      </c>
      <c r="E141" s="3">
        <v>1490.0448000000001</v>
      </c>
      <c r="F141" s="3">
        <v>2638.6210000000001</v>
      </c>
      <c r="G141" s="3">
        <v>1645.2578000000001</v>
      </c>
      <c r="H141" s="3">
        <v>2638.6210000000001</v>
      </c>
      <c r="I141" s="4">
        <v>1893.5986</v>
      </c>
      <c r="J141" s="3">
        <v>2793.8340000000003</v>
      </c>
      <c r="K141" s="3">
        <v>821</v>
      </c>
      <c r="L141" s="3">
        <v>2793.8340000000003</v>
      </c>
      <c r="M141" s="3">
        <f t="shared" si="4"/>
        <v>821</v>
      </c>
      <c r="N141" s="3">
        <f t="shared" si="5"/>
        <v>2793.8340000000003</v>
      </c>
    </row>
    <row r="142" spans="1:14" x14ac:dyDescent="0.25">
      <c r="A142" s="1" t="s">
        <v>3326</v>
      </c>
      <c r="B142" s="1" t="s">
        <v>3327</v>
      </c>
      <c r="C142" s="1" t="s">
        <v>3328</v>
      </c>
      <c r="D142" s="1" t="s">
        <v>3478</v>
      </c>
      <c r="E142" s="3">
        <v>2015.7440000000001</v>
      </c>
      <c r="F142" s="3">
        <v>1453.8485000000001</v>
      </c>
      <c r="G142" s="3">
        <v>672.90959999999995</v>
      </c>
      <c r="H142" s="3">
        <v>1453.8485000000001</v>
      </c>
      <c r="I142" s="4">
        <v>1043.3501000000001</v>
      </c>
      <c r="J142" s="3">
        <v>1539.3690000000001</v>
      </c>
      <c r="K142" s="3">
        <v>1643</v>
      </c>
      <c r="L142" s="3">
        <v>1539.3690000000001</v>
      </c>
      <c r="M142" s="3">
        <f t="shared" si="4"/>
        <v>672.90959999999995</v>
      </c>
      <c r="N142" s="3">
        <f t="shared" si="5"/>
        <v>2015.7440000000001</v>
      </c>
    </row>
    <row r="143" spans="1:14" x14ac:dyDescent="0.25">
      <c r="A143" s="1" t="s">
        <v>3396</v>
      </c>
      <c r="B143" s="1" t="s">
        <v>3397</v>
      </c>
      <c r="C143" s="1" t="s">
        <v>3398</v>
      </c>
      <c r="D143" s="1" t="s">
        <v>3475</v>
      </c>
      <c r="E143" s="3">
        <v>2015.7440000000001</v>
      </c>
      <c r="F143" s="3">
        <v>5539.9004999999997</v>
      </c>
      <c r="G143" s="3">
        <v>707.56470000000002</v>
      </c>
      <c r="H143" s="3">
        <v>5539.9004999999997</v>
      </c>
      <c r="I143" s="4">
        <v>3975.6932999999999</v>
      </c>
      <c r="J143" s="3">
        <v>5865.777</v>
      </c>
      <c r="K143" s="3">
        <v>1643</v>
      </c>
      <c r="L143" s="3">
        <v>5865.777</v>
      </c>
      <c r="M143" s="3">
        <f t="shared" si="4"/>
        <v>707.56470000000002</v>
      </c>
      <c r="N143" s="3">
        <f t="shared" si="5"/>
        <v>5865.777</v>
      </c>
    </row>
    <row r="144" spans="1:14" x14ac:dyDescent="0.25">
      <c r="A144" s="1" t="s">
        <v>715</v>
      </c>
      <c r="B144" s="1" t="s">
        <v>716</v>
      </c>
      <c r="C144" s="1" t="s">
        <v>717</v>
      </c>
      <c r="D144" s="1" t="s">
        <v>3480</v>
      </c>
      <c r="E144" s="3">
        <v>4338.0160000000005</v>
      </c>
      <c r="F144" s="3">
        <v>4009.6539999999995</v>
      </c>
      <c r="G144" s="3">
        <v>1855.8263999999999</v>
      </c>
      <c r="H144" s="3">
        <v>4009.6539999999995</v>
      </c>
      <c r="I144" s="4">
        <v>2877.5164</v>
      </c>
      <c r="J144" s="3">
        <v>4245.5159999999996</v>
      </c>
      <c r="K144" s="3">
        <v>2000</v>
      </c>
      <c r="L144" s="3">
        <v>4245.5159999999996</v>
      </c>
      <c r="M144" s="3">
        <f t="shared" si="4"/>
        <v>1855.8263999999999</v>
      </c>
      <c r="N144" s="3">
        <f t="shared" si="5"/>
        <v>4338.0160000000005</v>
      </c>
    </row>
    <row r="145" spans="1:14" x14ac:dyDescent="0.25">
      <c r="A145" s="1" t="s">
        <v>718</v>
      </c>
      <c r="B145" s="1" t="s">
        <v>719</v>
      </c>
      <c r="C145" s="1" t="s">
        <v>720</v>
      </c>
      <c r="D145" s="1" t="s">
        <v>3480</v>
      </c>
      <c r="E145" s="3">
        <v>4338.0160000000005</v>
      </c>
      <c r="F145" s="3">
        <v>4009.6539999999995</v>
      </c>
      <c r="G145" s="3">
        <v>1855.8263999999999</v>
      </c>
      <c r="H145" s="3">
        <v>4009.6539999999995</v>
      </c>
      <c r="I145" s="4">
        <v>2877.5164</v>
      </c>
      <c r="J145" s="3">
        <v>4245.5159999999996</v>
      </c>
      <c r="K145" s="3">
        <v>3143</v>
      </c>
      <c r="L145" s="3">
        <v>4245.5159999999996</v>
      </c>
      <c r="M145" s="3">
        <f t="shared" si="4"/>
        <v>1855.8263999999999</v>
      </c>
      <c r="N145" s="3">
        <f t="shared" si="5"/>
        <v>4338.0160000000005</v>
      </c>
    </row>
    <row r="146" spans="1:14" x14ac:dyDescent="0.25">
      <c r="A146" s="1" t="s">
        <v>721</v>
      </c>
      <c r="B146" s="1" t="s">
        <v>722</v>
      </c>
      <c r="C146" s="1" t="s">
        <v>723</v>
      </c>
      <c r="D146" s="1" t="s">
        <v>3480</v>
      </c>
      <c r="E146" s="3">
        <v>4338.0160000000005</v>
      </c>
      <c r="F146" s="3">
        <v>4009.6539999999995</v>
      </c>
      <c r="G146" s="3">
        <v>1855.8263999999999</v>
      </c>
      <c r="H146" s="3">
        <v>4009.6539999999995</v>
      </c>
      <c r="I146" s="4">
        <v>2877.5164</v>
      </c>
      <c r="J146" s="3">
        <v>4245.5159999999996</v>
      </c>
      <c r="K146" s="3">
        <v>2000</v>
      </c>
      <c r="L146" s="3">
        <v>4245.5159999999996</v>
      </c>
      <c r="M146" s="3">
        <f t="shared" si="4"/>
        <v>1855.8263999999999</v>
      </c>
      <c r="N146" s="3">
        <f t="shared" si="5"/>
        <v>4338.0160000000005</v>
      </c>
    </row>
    <row r="147" spans="1:14" x14ac:dyDescent="0.25">
      <c r="A147" s="1" t="s">
        <v>724</v>
      </c>
      <c r="B147" s="1" t="s">
        <v>725</v>
      </c>
      <c r="C147" s="1" t="s">
        <v>726</v>
      </c>
      <c r="D147" s="1" t="s">
        <v>3480</v>
      </c>
      <c r="E147" s="3">
        <v>4338.0160000000005</v>
      </c>
      <c r="F147" s="3">
        <v>4009.6539999999995</v>
      </c>
      <c r="G147" s="3">
        <v>1855.8263999999999</v>
      </c>
      <c r="H147" s="3">
        <v>4009.6539999999995</v>
      </c>
      <c r="I147" s="4">
        <v>2877.5164</v>
      </c>
      <c r="J147" s="3">
        <v>4245.5159999999996</v>
      </c>
      <c r="K147" s="3">
        <v>2000</v>
      </c>
      <c r="L147" s="3">
        <v>4245.5159999999996</v>
      </c>
      <c r="M147" s="3">
        <f t="shared" si="4"/>
        <v>1855.8263999999999</v>
      </c>
      <c r="N147" s="3">
        <f t="shared" si="5"/>
        <v>4338.0160000000005</v>
      </c>
    </row>
    <row r="148" spans="1:14" x14ac:dyDescent="0.25">
      <c r="A148" s="1" t="s">
        <v>727</v>
      </c>
      <c r="B148" s="1" t="s">
        <v>728</v>
      </c>
      <c r="C148" s="1" t="s">
        <v>729</v>
      </c>
      <c r="D148" s="1" t="s">
        <v>3480</v>
      </c>
      <c r="E148" s="3">
        <v>4338.0160000000005</v>
      </c>
      <c r="F148" s="3">
        <v>4009.6539999999995</v>
      </c>
      <c r="G148" s="3">
        <v>1855.8263999999999</v>
      </c>
      <c r="H148" s="3">
        <v>4009.6539999999995</v>
      </c>
      <c r="I148" s="4">
        <v>2877.5164</v>
      </c>
      <c r="J148" s="3">
        <v>4245.5159999999996</v>
      </c>
      <c r="K148" s="3">
        <v>2000</v>
      </c>
      <c r="L148" s="3">
        <v>4245.5159999999996</v>
      </c>
      <c r="M148" s="3">
        <f t="shared" si="4"/>
        <v>1855.8263999999999</v>
      </c>
      <c r="N148" s="3">
        <f t="shared" si="5"/>
        <v>4338.0160000000005</v>
      </c>
    </row>
    <row r="149" spans="1:14" x14ac:dyDescent="0.25">
      <c r="A149" s="1" t="s">
        <v>176</v>
      </c>
      <c r="B149" s="1" t="s">
        <v>177</v>
      </c>
      <c r="C149" s="1" t="s">
        <v>178</v>
      </c>
      <c r="D149" s="1" t="s">
        <v>3598</v>
      </c>
      <c r="E149" s="3">
        <v>4338.0160000000005</v>
      </c>
      <c r="F149" s="3">
        <v>8233.0319999999992</v>
      </c>
      <c r="G149" s="3">
        <v>3810.5486999999998</v>
      </c>
      <c r="H149" s="3">
        <v>8233.0319999999992</v>
      </c>
      <c r="I149" s="4">
        <v>5908.4111999999996</v>
      </c>
      <c r="J149" s="3">
        <v>8717.3279999999995</v>
      </c>
      <c r="K149" s="3">
        <v>3143</v>
      </c>
      <c r="L149" s="3">
        <v>8717.3279999999995</v>
      </c>
      <c r="M149" s="3">
        <f t="shared" si="4"/>
        <v>3143</v>
      </c>
      <c r="N149" s="3">
        <f t="shared" si="5"/>
        <v>8717.3279999999995</v>
      </c>
    </row>
    <row r="150" spans="1:14" x14ac:dyDescent="0.25">
      <c r="A150" s="1" t="s">
        <v>62</v>
      </c>
      <c r="B150" s="1" t="s">
        <v>63</v>
      </c>
      <c r="C150" s="1" t="s">
        <v>64</v>
      </c>
      <c r="D150" s="1" t="s">
        <v>3481</v>
      </c>
      <c r="E150" s="3">
        <v>4338.0160000000005</v>
      </c>
      <c r="F150" s="3">
        <v>8233.0234999999993</v>
      </c>
      <c r="G150" s="3">
        <v>3810.5486999999998</v>
      </c>
      <c r="H150" s="3">
        <v>8233.0234999999993</v>
      </c>
      <c r="I150" s="4">
        <v>5908.4050999999999</v>
      </c>
      <c r="J150" s="3">
        <v>8717.3189999999995</v>
      </c>
      <c r="K150" s="3">
        <v>3143</v>
      </c>
      <c r="L150" s="3">
        <v>8717.3189999999995</v>
      </c>
      <c r="M150" s="3">
        <f t="shared" si="4"/>
        <v>3143</v>
      </c>
      <c r="N150" s="3">
        <f t="shared" si="5"/>
        <v>8717.3189999999995</v>
      </c>
    </row>
    <row r="151" spans="1:14" x14ac:dyDescent="0.25">
      <c r="A151" s="1" t="s">
        <v>65</v>
      </c>
      <c r="B151" s="1" t="s">
        <v>66</v>
      </c>
      <c r="C151" s="1" t="s">
        <v>67</v>
      </c>
      <c r="D151" s="1" t="s">
        <v>3481</v>
      </c>
      <c r="E151" s="3">
        <v>4338.0160000000005</v>
      </c>
      <c r="F151" s="3">
        <v>8233.0234999999993</v>
      </c>
      <c r="G151" s="3">
        <v>3810.5486999999998</v>
      </c>
      <c r="H151" s="3">
        <v>8233.0234999999993</v>
      </c>
      <c r="I151" s="4">
        <v>5908.4050999999999</v>
      </c>
      <c r="J151" s="3">
        <v>8717.3189999999995</v>
      </c>
      <c r="K151" s="3">
        <v>3143</v>
      </c>
      <c r="L151" s="3">
        <v>8717.3189999999995</v>
      </c>
      <c r="M151" s="3">
        <f t="shared" ref="M151:M214" si="6">MIN(E151:L151)</f>
        <v>3143</v>
      </c>
      <c r="N151" s="3">
        <f t="shared" ref="N151:N214" si="7">MAX(E151:L151)</f>
        <v>8717.3189999999995</v>
      </c>
    </row>
    <row r="152" spans="1:14" x14ac:dyDescent="0.25">
      <c r="A152" s="1" t="s">
        <v>733</v>
      </c>
      <c r="B152" s="1" t="s">
        <v>734</v>
      </c>
      <c r="C152" s="1" t="s">
        <v>735</v>
      </c>
      <c r="D152" s="1" t="s">
        <v>3517</v>
      </c>
      <c r="E152" s="3">
        <v>4338.0160000000005</v>
      </c>
      <c r="F152" s="3">
        <v>12935.5805</v>
      </c>
      <c r="G152" s="3">
        <v>4818.6776999999993</v>
      </c>
      <c r="H152" s="3">
        <v>12935.5805</v>
      </c>
      <c r="I152" s="4">
        <v>9283.1813000000002</v>
      </c>
      <c r="J152" s="3">
        <v>13696.496999999999</v>
      </c>
      <c r="K152" s="3">
        <v>4500</v>
      </c>
      <c r="L152" s="3">
        <v>13696.496999999999</v>
      </c>
      <c r="M152" s="3">
        <f t="shared" si="6"/>
        <v>4338.0160000000005</v>
      </c>
      <c r="N152" s="3">
        <f t="shared" si="7"/>
        <v>13696.496999999999</v>
      </c>
    </row>
    <row r="153" spans="1:14" x14ac:dyDescent="0.25">
      <c r="A153" s="1" t="s">
        <v>200</v>
      </c>
      <c r="B153" s="1" t="s">
        <v>201</v>
      </c>
      <c r="C153" s="1" t="s">
        <v>202</v>
      </c>
      <c r="D153" s="1" t="s">
        <v>3479</v>
      </c>
      <c r="E153" s="3">
        <v>4338.0160000000005</v>
      </c>
      <c r="F153" s="3">
        <v>5539.8919999999998</v>
      </c>
      <c r="G153" s="3">
        <v>2131.0223999999998</v>
      </c>
      <c r="H153" s="3">
        <v>5539.8919999999998</v>
      </c>
      <c r="I153" s="4">
        <v>3975.6872000000003</v>
      </c>
      <c r="J153" s="3">
        <v>5865.7680000000009</v>
      </c>
      <c r="K153" s="3">
        <v>2714</v>
      </c>
      <c r="L153" s="3">
        <v>5865.7680000000009</v>
      </c>
      <c r="M153" s="3">
        <f t="shared" si="6"/>
        <v>2131.0223999999998</v>
      </c>
      <c r="N153" s="3">
        <f t="shared" si="7"/>
        <v>5865.7680000000009</v>
      </c>
    </row>
    <row r="154" spans="1:14" x14ac:dyDescent="0.25">
      <c r="A154" s="1" t="s">
        <v>3243</v>
      </c>
      <c r="B154" s="1" t="s">
        <v>3244</v>
      </c>
      <c r="C154" s="1" t="s">
        <v>3245</v>
      </c>
      <c r="D154" s="1" t="s">
        <v>3479</v>
      </c>
      <c r="E154" s="3">
        <v>4338.0160000000005</v>
      </c>
      <c r="F154" s="3">
        <v>5539.8919999999998</v>
      </c>
      <c r="G154" s="3">
        <v>2131.0223999999998</v>
      </c>
      <c r="H154" s="3">
        <v>5539.8919999999998</v>
      </c>
      <c r="I154" s="4">
        <v>3975.6872000000003</v>
      </c>
      <c r="J154" s="3">
        <v>5865.7680000000009</v>
      </c>
      <c r="K154" s="3">
        <v>2000</v>
      </c>
      <c r="L154" s="3">
        <v>5865.7680000000009</v>
      </c>
      <c r="M154" s="3">
        <f t="shared" si="6"/>
        <v>2000</v>
      </c>
      <c r="N154" s="3">
        <f t="shared" si="7"/>
        <v>5865.7680000000009</v>
      </c>
    </row>
    <row r="155" spans="1:14" x14ac:dyDescent="0.25">
      <c r="A155" s="1" t="s">
        <v>736</v>
      </c>
      <c r="B155" s="1" t="s">
        <v>737</v>
      </c>
      <c r="C155" s="1" t="s">
        <v>738</v>
      </c>
      <c r="D155" s="1" t="s">
        <v>3479</v>
      </c>
      <c r="E155" s="3">
        <v>4338.0160000000005</v>
      </c>
      <c r="F155" s="3">
        <v>5539.8919999999998</v>
      </c>
      <c r="G155" s="3">
        <v>2131.0223999999998</v>
      </c>
      <c r="H155" s="3">
        <v>5539.8919999999998</v>
      </c>
      <c r="I155" s="4">
        <v>3975.6872000000003</v>
      </c>
      <c r="J155" s="3">
        <v>5865.7680000000009</v>
      </c>
      <c r="K155" s="3">
        <v>2000</v>
      </c>
      <c r="L155" s="3">
        <v>5865.7680000000009</v>
      </c>
      <c r="M155" s="3">
        <f t="shared" si="6"/>
        <v>2000</v>
      </c>
      <c r="N155" s="3">
        <f t="shared" si="7"/>
        <v>5865.7680000000009</v>
      </c>
    </row>
    <row r="156" spans="1:14" x14ac:dyDescent="0.25">
      <c r="A156" s="1" t="s">
        <v>3393</v>
      </c>
      <c r="B156" s="1" t="s">
        <v>3394</v>
      </c>
      <c r="C156" s="1" t="s">
        <v>3395</v>
      </c>
      <c r="D156" s="1" t="s">
        <v>3517</v>
      </c>
      <c r="E156" s="3">
        <v>4338.0160000000005</v>
      </c>
      <c r="F156" s="3">
        <v>12935.5805</v>
      </c>
      <c r="G156" s="3">
        <v>8065.7148999999999</v>
      </c>
      <c r="H156" s="3">
        <v>12935.5805</v>
      </c>
      <c r="I156" s="4">
        <v>9283.1813000000002</v>
      </c>
      <c r="J156" s="3">
        <v>13696.496999999999</v>
      </c>
      <c r="K156" s="3">
        <v>821</v>
      </c>
      <c r="L156" s="3">
        <v>13696.496999999999</v>
      </c>
      <c r="M156" s="3">
        <f t="shared" si="6"/>
        <v>821</v>
      </c>
      <c r="N156" s="3">
        <f t="shared" si="7"/>
        <v>13696.496999999999</v>
      </c>
    </row>
    <row r="157" spans="1:14" x14ac:dyDescent="0.25">
      <c r="A157" s="1" t="s">
        <v>739</v>
      </c>
      <c r="B157" s="1" t="s">
        <v>740</v>
      </c>
      <c r="C157" s="1" t="s">
        <v>741</v>
      </c>
      <c r="D157" s="1" t="s">
        <v>3476</v>
      </c>
      <c r="E157" s="3">
        <v>2798.4320000000002</v>
      </c>
      <c r="F157" s="3">
        <v>1225.241</v>
      </c>
      <c r="G157" s="3">
        <v>567.09119999999996</v>
      </c>
      <c r="H157" s="3">
        <v>1225.241</v>
      </c>
      <c r="I157" s="4">
        <v>879.29060000000004</v>
      </c>
      <c r="J157" s="3">
        <v>1297.3140000000001</v>
      </c>
      <c r="K157" s="3">
        <v>821</v>
      </c>
      <c r="L157" s="3">
        <v>1297.3140000000001</v>
      </c>
      <c r="M157" s="3">
        <f t="shared" si="6"/>
        <v>567.09119999999996</v>
      </c>
      <c r="N157" s="3">
        <f t="shared" si="7"/>
        <v>2798.4320000000002</v>
      </c>
    </row>
    <row r="158" spans="1:14" x14ac:dyDescent="0.25">
      <c r="A158" s="1" t="s">
        <v>742</v>
      </c>
      <c r="B158" s="1" t="s">
        <v>743</v>
      </c>
      <c r="C158" s="1" t="s">
        <v>744</v>
      </c>
      <c r="D158" s="1" t="s">
        <v>3476</v>
      </c>
      <c r="E158" s="3">
        <v>691.9008</v>
      </c>
      <c r="F158" s="3">
        <v>1225.241</v>
      </c>
      <c r="G158" s="3">
        <v>763.9738000000001</v>
      </c>
      <c r="H158" s="3">
        <v>1225.241</v>
      </c>
      <c r="I158" s="4">
        <v>879.29060000000004</v>
      </c>
      <c r="J158" s="3">
        <v>1297.3140000000001</v>
      </c>
      <c r="K158" s="3">
        <v>821</v>
      </c>
      <c r="L158" s="3">
        <v>1297.3140000000001</v>
      </c>
      <c r="M158" s="3">
        <f t="shared" si="6"/>
        <v>691.9008</v>
      </c>
      <c r="N158" s="3">
        <f t="shared" si="7"/>
        <v>1297.3140000000001</v>
      </c>
    </row>
    <row r="159" spans="1:14" x14ac:dyDescent="0.25">
      <c r="A159" s="1" t="s">
        <v>30</v>
      </c>
      <c r="B159" s="1" t="s">
        <v>31</v>
      </c>
      <c r="C159" s="1" t="s">
        <v>32</v>
      </c>
      <c r="D159" s="1" t="s">
        <v>3595</v>
      </c>
      <c r="E159" s="3">
        <v>1194.8639999999998</v>
      </c>
      <c r="F159" s="3">
        <v>631.63499999999999</v>
      </c>
      <c r="G159" s="3">
        <v>393.84300000000002</v>
      </c>
      <c r="H159" s="3">
        <v>631.63499999999999</v>
      </c>
      <c r="I159" s="4">
        <v>453.291</v>
      </c>
      <c r="J159" s="3">
        <v>668.79000000000008</v>
      </c>
      <c r="K159" s="3">
        <v>821</v>
      </c>
      <c r="L159" s="3">
        <v>668.79000000000008</v>
      </c>
      <c r="M159" s="3">
        <f t="shared" si="6"/>
        <v>393.84300000000002</v>
      </c>
      <c r="N159" s="3">
        <f t="shared" si="7"/>
        <v>1194.8639999999998</v>
      </c>
    </row>
    <row r="160" spans="1:14" x14ac:dyDescent="0.25">
      <c r="A160" s="1" t="s">
        <v>144</v>
      </c>
      <c r="B160" s="1" t="s">
        <v>145</v>
      </c>
      <c r="C160" s="1" t="s">
        <v>146</v>
      </c>
      <c r="D160" s="1" t="s">
        <v>3481</v>
      </c>
      <c r="E160" s="3">
        <v>4338.0160000000005</v>
      </c>
      <c r="F160" s="3">
        <v>8233.0234999999993</v>
      </c>
      <c r="G160" s="3">
        <v>3810.5486999999998</v>
      </c>
      <c r="H160" s="3">
        <v>8233.0234999999993</v>
      </c>
      <c r="I160" s="4">
        <v>5908.4050999999999</v>
      </c>
      <c r="J160" s="3">
        <v>8717.3189999999995</v>
      </c>
      <c r="K160" s="3">
        <v>3143</v>
      </c>
      <c r="L160" s="3">
        <v>8717.3189999999995</v>
      </c>
      <c r="M160" s="3">
        <f t="shared" si="6"/>
        <v>3143</v>
      </c>
      <c r="N160" s="3">
        <f t="shared" si="7"/>
        <v>8717.3189999999995</v>
      </c>
    </row>
    <row r="161" spans="1:14" x14ac:dyDescent="0.25">
      <c r="A161" s="1" t="s">
        <v>745</v>
      </c>
      <c r="B161" s="1" t="s">
        <v>746</v>
      </c>
      <c r="C161" s="1" t="s">
        <v>747</v>
      </c>
      <c r="D161" s="1" t="s">
        <v>3481</v>
      </c>
      <c r="E161" s="3">
        <v>4338.0160000000005</v>
      </c>
      <c r="F161" s="3">
        <v>8233.0234999999993</v>
      </c>
      <c r="G161" s="3">
        <v>3810.5486999999998</v>
      </c>
      <c r="H161" s="3">
        <v>8233.0234999999993</v>
      </c>
      <c r="I161" s="4">
        <v>5908.4050999999999</v>
      </c>
      <c r="J161" s="3">
        <v>8717.3189999999995</v>
      </c>
      <c r="K161" s="3">
        <v>3143</v>
      </c>
      <c r="L161" s="3">
        <v>8717.3189999999995</v>
      </c>
      <c r="M161" s="3">
        <f t="shared" si="6"/>
        <v>3143</v>
      </c>
      <c r="N161" s="3">
        <f t="shared" si="7"/>
        <v>8717.3189999999995</v>
      </c>
    </row>
    <row r="162" spans="1:14" x14ac:dyDescent="0.25">
      <c r="A162" s="1" t="s">
        <v>319</v>
      </c>
      <c r="B162" s="1" t="s">
        <v>320</v>
      </c>
      <c r="C162" s="1" t="s">
        <v>321</v>
      </c>
      <c r="D162" s="1" t="s">
        <v>3480</v>
      </c>
      <c r="E162" s="3">
        <v>4338.0160000000005</v>
      </c>
      <c r="F162" s="3">
        <v>4009.6539999999995</v>
      </c>
      <c r="G162" s="3">
        <v>1855.8263999999999</v>
      </c>
      <c r="H162" s="3">
        <v>4009.6539999999995</v>
      </c>
      <c r="I162" s="4">
        <v>2877.5164</v>
      </c>
      <c r="J162" s="3">
        <v>4245.5159999999996</v>
      </c>
      <c r="K162" s="3">
        <v>2000</v>
      </c>
      <c r="L162" s="3">
        <v>4245.5159999999996</v>
      </c>
      <c r="M162" s="3">
        <f t="shared" si="6"/>
        <v>1855.8263999999999</v>
      </c>
      <c r="N162" s="3">
        <f t="shared" si="7"/>
        <v>4338.0160000000005</v>
      </c>
    </row>
    <row r="163" spans="1:14" x14ac:dyDescent="0.25">
      <c r="A163" s="1" t="s">
        <v>3399</v>
      </c>
      <c r="B163" s="1" t="s">
        <v>3400</v>
      </c>
      <c r="C163" s="1" t="s">
        <v>3401</v>
      </c>
      <c r="D163" s="1" t="s">
        <v>3481</v>
      </c>
      <c r="E163" s="3">
        <v>4338.0160000000005</v>
      </c>
      <c r="F163" s="3">
        <v>8233.0234999999993</v>
      </c>
      <c r="G163" s="3">
        <v>3810.5486999999998</v>
      </c>
      <c r="H163" s="3">
        <v>8233.0234999999993</v>
      </c>
      <c r="I163" s="4">
        <v>5908.4050999999999</v>
      </c>
      <c r="J163" s="3">
        <v>8717.3189999999995</v>
      </c>
      <c r="K163" s="3">
        <v>3143</v>
      </c>
      <c r="L163" s="3">
        <v>8717.3189999999995</v>
      </c>
      <c r="M163" s="3">
        <f t="shared" si="6"/>
        <v>3143</v>
      </c>
      <c r="N163" s="3">
        <f t="shared" si="7"/>
        <v>8717.3189999999995</v>
      </c>
    </row>
    <row r="164" spans="1:14" x14ac:dyDescent="0.25">
      <c r="A164" s="1" t="s">
        <v>748</v>
      </c>
      <c r="B164" s="1" t="s">
        <v>749</v>
      </c>
      <c r="C164" s="1" t="s">
        <v>750</v>
      </c>
      <c r="D164" s="1" t="s">
        <v>3477</v>
      </c>
      <c r="E164" s="3">
        <v>737.55200000000002</v>
      </c>
      <c r="F164" s="3">
        <v>419.69599999999997</v>
      </c>
      <c r="G164" s="3">
        <v>261.69280000000003</v>
      </c>
      <c r="H164" s="3">
        <v>419.69599999999997</v>
      </c>
      <c r="I164" s="4">
        <v>301.1936</v>
      </c>
      <c r="J164" s="3">
        <v>444.38400000000001</v>
      </c>
      <c r="K164" s="3">
        <v>821</v>
      </c>
      <c r="L164" s="3">
        <v>444.38400000000001</v>
      </c>
      <c r="M164" s="3">
        <f t="shared" si="6"/>
        <v>261.69280000000003</v>
      </c>
      <c r="N164" s="3">
        <f t="shared" si="7"/>
        <v>821</v>
      </c>
    </row>
    <row r="165" spans="1:14" x14ac:dyDescent="0.25">
      <c r="A165" s="1" t="s">
        <v>2939</v>
      </c>
      <c r="B165" s="1" t="s">
        <v>2940</v>
      </c>
      <c r="C165" s="1" t="s">
        <v>2941</v>
      </c>
      <c r="D165" s="1" t="s">
        <v>3474</v>
      </c>
      <c r="E165" s="3">
        <v>737.55200000000002</v>
      </c>
      <c r="F165" s="3">
        <v>808.40099999999995</v>
      </c>
      <c r="G165" s="3">
        <v>233.3202</v>
      </c>
      <c r="H165" s="3">
        <v>808.40099999999995</v>
      </c>
      <c r="I165" s="4">
        <v>580.14659999999992</v>
      </c>
      <c r="J165" s="3">
        <v>855.95399999999995</v>
      </c>
      <c r="K165" s="3">
        <v>821</v>
      </c>
      <c r="L165" s="3">
        <v>855.95399999999995</v>
      </c>
      <c r="M165" s="3">
        <f t="shared" si="6"/>
        <v>233.3202</v>
      </c>
      <c r="N165" s="3">
        <f t="shared" si="7"/>
        <v>855.95399999999995</v>
      </c>
    </row>
    <row r="166" spans="1:14" x14ac:dyDescent="0.25">
      <c r="A166" s="1" t="s">
        <v>2942</v>
      </c>
      <c r="B166" s="1" t="s">
        <v>2943</v>
      </c>
      <c r="C166" s="1" t="s">
        <v>2944</v>
      </c>
      <c r="D166" s="1" t="s">
        <v>3476</v>
      </c>
      <c r="E166" s="3">
        <v>737.55200000000002</v>
      </c>
      <c r="F166" s="3">
        <v>1225.241</v>
      </c>
      <c r="G166" s="3">
        <v>538.44269999999995</v>
      </c>
      <c r="H166" s="3">
        <v>1225.241</v>
      </c>
      <c r="I166" s="4">
        <v>879.29060000000004</v>
      </c>
      <c r="J166" s="3">
        <v>1297.3140000000001</v>
      </c>
      <c r="K166" s="3">
        <v>821</v>
      </c>
      <c r="L166" s="3">
        <v>1297.3140000000001</v>
      </c>
      <c r="M166" s="3">
        <f t="shared" si="6"/>
        <v>538.44269999999995</v>
      </c>
      <c r="N166" s="3">
        <f t="shared" si="7"/>
        <v>1297.3140000000001</v>
      </c>
    </row>
    <row r="167" spans="1:14" x14ac:dyDescent="0.25">
      <c r="A167" s="1" t="s">
        <v>751</v>
      </c>
      <c r="B167" s="1" t="s">
        <v>752</v>
      </c>
      <c r="C167" s="1" t="s">
        <v>753</v>
      </c>
      <c r="D167" s="1" t="s">
        <v>3477</v>
      </c>
      <c r="E167" s="3">
        <v>737.55200000000002</v>
      </c>
      <c r="F167" s="3">
        <v>419.69599999999997</v>
      </c>
      <c r="G167" s="3">
        <v>261.69280000000003</v>
      </c>
      <c r="H167" s="3">
        <v>419.69599999999997</v>
      </c>
      <c r="I167" s="4">
        <v>301.1936</v>
      </c>
      <c r="J167" s="3">
        <v>444.38400000000001</v>
      </c>
      <c r="K167" s="3">
        <v>821</v>
      </c>
      <c r="L167" s="3">
        <v>444.38400000000001</v>
      </c>
      <c r="M167" s="3">
        <f t="shared" si="6"/>
        <v>261.69280000000003</v>
      </c>
      <c r="N167" s="3">
        <f t="shared" si="7"/>
        <v>821</v>
      </c>
    </row>
    <row r="168" spans="1:14" x14ac:dyDescent="0.25">
      <c r="A168" s="1" t="s">
        <v>754</v>
      </c>
      <c r="B168" s="1" t="s">
        <v>755</v>
      </c>
      <c r="C168" s="1" t="s">
        <v>756</v>
      </c>
      <c r="D168" s="1" t="s">
        <v>3477</v>
      </c>
      <c r="E168" s="3">
        <v>737.55200000000002</v>
      </c>
      <c r="F168" s="3">
        <v>419.69599999999997</v>
      </c>
      <c r="G168" s="3">
        <v>261.69280000000003</v>
      </c>
      <c r="H168" s="3">
        <v>419.69599999999997</v>
      </c>
      <c r="I168" s="4">
        <v>301.1936</v>
      </c>
      <c r="J168" s="3">
        <v>444.38400000000001</v>
      </c>
      <c r="K168" s="3">
        <v>821</v>
      </c>
      <c r="L168" s="3">
        <v>444.38400000000001</v>
      </c>
      <c r="M168" s="3">
        <f t="shared" si="6"/>
        <v>261.69280000000003</v>
      </c>
      <c r="N168" s="3">
        <f t="shared" si="7"/>
        <v>821</v>
      </c>
    </row>
    <row r="169" spans="1:14" x14ac:dyDescent="0.25">
      <c r="A169" s="1" t="s">
        <v>757</v>
      </c>
      <c r="B169" s="1" t="s">
        <v>758</v>
      </c>
      <c r="C169" s="1" t="s">
        <v>759</v>
      </c>
      <c r="D169" s="1" t="s">
        <v>3477</v>
      </c>
      <c r="E169" s="3">
        <v>737.55200000000002</v>
      </c>
      <c r="F169" s="3">
        <v>419.69599999999997</v>
      </c>
      <c r="G169" s="3">
        <v>567.09119999999996</v>
      </c>
      <c r="H169" s="3">
        <v>419.69599999999997</v>
      </c>
      <c r="I169" s="4">
        <v>301.1936</v>
      </c>
      <c r="J169" s="3">
        <v>444.38400000000001</v>
      </c>
      <c r="K169" s="3">
        <v>821</v>
      </c>
      <c r="L169" s="3">
        <v>444.38400000000001</v>
      </c>
      <c r="M169" s="3">
        <f t="shared" si="6"/>
        <v>301.1936</v>
      </c>
      <c r="N169" s="3">
        <f t="shared" si="7"/>
        <v>821</v>
      </c>
    </row>
    <row r="170" spans="1:14" x14ac:dyDescent="0.25">
      <c r="A170" s="1" t="s">
        <v>760</v>
      </c>
      <c r="B170" s="1" t="s">
        <v>761</v>
      </c>
      <c r="C170" s="1" t="s">
        <v>762</v>
      </c>
      <c r="D170" s="1" t="s">
        <v>3473</v>
      </c>
      <c r="E170" s="3">
        <v>1918.528</v>
      </c>
      <c r="F170" s="3">
        <v>3288.8624999999997</v>
      </c>
      <c r="G170" s="3">
        <v>1272.0998999999999</v>
      </c>
      <c r="H170" s="3">
        <v>3288.8624999999997</v>
      </c>
      <c r="I170" s="4">
        <v>2360.2424999999998</v>
      </c>
      <c r="J170" s="3">
        <v>3482.3250000000003</v>
      </c>
      <c r="K170" s="3">
        <v>2714</v>
      </c>
      <c r="L170" s="3">
        <v>3482.3250000000003</v>
      </c>
      <c r="M170" s="3">
        <f t="shared" si="6"/>
        <v>1272.0998999999999</v>
      </c>
      <c r="N170" s="3">
        <f t="shared" si="7"/>
        <v>3482.3250000000003</v>
      </c>
    </row>
    <row r="171" spans="1:14" x14ac:dyDescent="0.25">
      <c r="A171" s="1" t="s">
        <v>766</v>
      </c>
      <c r="B171" s="1" t="s">
        <v>767</v>
      </c>
      <c r="C171" s="1" t="s">
        <v>768</v>
      </c>
      <c r="D171" s="1" t="s">
        <v>3473</v>
      </c>
      <c r="E171" s="3">
        <v>1918.528</v>
      </c>
      <c r="F171" s="3">
        <v>3288.8624999999997</v>
      </c>
      <c r="G171" s="3">
        <v>1272.0998999999999</v>
      </c>
      <c r="H171" s="3">
        <v>3288.8624999999997</v>
      </c>
      <c r="I171" s="4">
        <v>2360.2424999999998</v>
      </c>
      <c r="J171" s="3">
        <v>3482.3250000000003</v>
      </c>
      <c r="K171" s="3">
        <v>2000</v>
      </c>
      <c r="L171" s="3">
        <v>3482.3250000000003</v>
      </c>
      <c r="M171" s="3">
        <f t="shared" si="6"/>
        <v>1272.0998999999999</v>
      </c>
      <c r="N171" s="3">
        <f t="shared" si="7"/>
        <v>3482.3250000000003</v>
      </c>
    </row>
    <row r="172" spans="1:14" x14ac:dyDescent="0.25">
      <c r="A172" s="1" t="s">
        <v>769</v>
      </c>
      <c r="B172" s="1" t="s">
        <v>770</v>
      </c>
      <c r="C172" s="1" t="s">
        <v>771</v>
      </c>
      <c r="D172" s="1" t="s">
        <v>3599</v>
      </c>
      <c r="E172" s="3">
        <v>1918.528</v>
      </c>
      <c r="F172" s="3">
        <v>895.15199999999993</v>
      </c>
      <c r="G172" s="3">
        <v>558.15359999999998</v>
      </c>
      <c r="H172" s="3">
        <v>895.15199999999993</v>
      </c>
      <c r="I172" s="4">
        <v>642.40319999999997</v>
      </c>
      <c r="J172" s="3">
        <v>947.80799999999988</v>
      </c>
      <c r="K172" s="3">
        <v>821</v>
      </c>
      <c r="L172" s="3">
        <v>947.80799999999988</v>
      </c>
      <c r="M172" s="3">
        <f t="shared" si="6"/>
        <v>558.15359999999998</v>
      </c>
      <c r="N172" s="3">
        <f t="shared" si="7"/>
        <v>1918.528</v>
      </c>
    </row>
    <row r="173" spans="1:14" x14ac:dyDescent="0.25">
      <c r="A173" s="1" t="s">
        <v>772</v>
      </c>
      <c r="B173" s="1" t="s">
        <v>773</v>
      </c>
      <c r="C173" s="1" t="s">
        <v>774</v>
      </c>
      <c r="D173" s="1" t="s">
        <v>3473</v>
      </c>
      <c r="E173" s="3">
        <v>1918.528</v>
      </c>
      <c r="F173" s="3">
        <v>3288.8624999999997</v>
      </c>
      <c r="G173" s="3">
        <v>1272.0998999999999</v>
      </c>
      <c r="H173" s="3">
        <v>3288.8624999999997</v>
      </c>
      <c r="I173" s="4">
        <v>2360.2424999999998</v>
      </c>
      <c r="J173" s="3">
        <v>3482.3250000000003</v>
      </c>
      <c r="K173" s="3">
        <v>2000</v>
      </c>
      <c r="L173" s="3">
        <v>3482.3250000000003</v>
      </c>
      <c r="M173" s="3">
        <f t="shared" si="6"/>
        <v>1272.0998999999999</v>
      </c>
      <c r="N173" s="3">
        <f t="shared" si="7"/>
        <v>3482.3250000000003</v>
      </c>
    </row>
    <row r="174" spans="1:14" x14ac:dyDescent="0.25">
      <c r="A174" s="1" t="s">
        <v>2945</v>
      </c>
      <c r="B174" s="1" t="s">
        <v>2946</v>
      </c>
      <c r="C174" s="1" t="s">
        <v>2947</v>
      </c>
      <c r="D174" s="1" t="s">
        <v>3502</v>
      </c>
      <c r="E174" s="3">
        <v>1918.528</v>
      </c>
      <c r="F174" s="3">
        <v>7381.2130000000006</v>
      </c>
      <c r="G174" s="3">
        <v>2518.3202999999999</v>
      </c>
      <c r="H174" s="3">
        <v>7381.2130000000006</v>
      </c>
      <c r="I174" s="4">
        <v>5297.1058000000003</v>
      </c>
      <c r="J174" s="3">
        <v>7815.402000000001</v>
      </c>
      <c r="K174" s="3">
        <v>2714</v>
      </c>
      <c r="L174" s="3">
        <v>7815.402000000001</v>
      </c>
      <c r="M174" s="3">
        <f t="shared" si="6"/>
        <v>1918.528</v>
      </c>
      <c r="N174" s="3">
        <f t="shared" si="7"/>
        <v>7815.402000000001</v>
      </c>
    </row>
    <row r="175" spans="1:14" x14ac:dyDescent="0.25">
      <c r="A175" s="1" t="s">
        <v>730</v>
      </c>
      <c r="B175" s="1" t="s">
        <v>731</v>
      </c>
      <c r="C175" s="1" t="s">
        <v>732</v>
      </c>
      <c r="D175" s="1" t="s">
        <v>3502</v>
      </c>
      <c r="E175" s="3">
        <v>1918.528</v>
      </c>
      <c r="F175" s="3">
        <v>7381.2130000000006</v>
      </c>
      <c r="G175" s="3">
        <v>2518.3202999999999</v>
      </c>
      <c r="H175" s="3">
        <v>7381.2130000000006</v>
      </c>
      <c r="I175" s="4">
        <v>5297.1058000000003</v>
      </c>
      <c r="J175" s="3">
        <v>7815.402000000001</v>
      </c>
      <c r="K175" s="3">
        <v>2714</v>
      </c>
      <c r="L175" s="3">
        <v>7815.402000000001</v>
      </c>
      <c r="M175" s="3">
        <f t="shared" si="6"/>
        <v>1918.528</v>
      </c>
      <c r="N175" s="3">
        <f t="shared" si="7"/>
        <v>7815.402000000001</v>
      </c>
    </row>
    <row r="176" spans="1:14" x14ac:dyDescent="0.25">
      <c r="A176" s="1" t="s">
        <v>71</v>
      </c>
      <c r="B176" s="1" t="s">
        <v>72</v>
      </c>
      <c r="C176" s="1" t="s">
        <v>73</v>
      </c>
      <c r="D176" s="1" t="s">
        <v>3502</v>
      </c>
      <c r="E176" s="3">
        <v>1918.528</v>
      </c>
      <c r="F176" s="3">
        <v>7381.2130000000006</v>
      </c>
      <c r="G176" s="3">
        <v>2518.3202999999999</v>
      </c>
      <c r="H176" s="3">
        <v>7381.2130000000006</v>
      </c>
      <c r="I176" s="4">
        <v>5297.1058000000003</v>
      </c>
      <c r="J176" s="3">
        <v>7815.402000000001</v>
      </c>
      <c r="K176" s="3">
        <v>2714</v>
      </c>
      <c r="L176" s="3">
        <v>7815.402000000001</v>
      </c>
      <c r="M176" s="3">
        <f t="shared" si="6"/>
        <v>1918.528</v>
      </c>
      <c r="N176" s="3">
        <f t="shared" si="7"/>
        <v>7815.402000000001</v>
      </c>
    </row>
    <row r="177" spans="1:14" x14ac:dyDescent="0.25">
      <c r="A177" s="1" t="s">
        <v>775</v>
      </c>
      <c r="B177" s="1" t="s">
        <v>776</v>
      </c>
      <c r="C177" s="1" t="s">
        <v>777</v>
      </c>
      <c r="D177" s="1" t="s">
        <v>3502</v>
      </c>
      <c r="E177" s="3">
        <v>1918.528</v>
      </c>
      <c r="F177" s="3">
        <v>7381.2130000000006</v>
      </c>
      <c r="G177" s="3">
        <v>2518.3202999999999</v>
      </c>
      <c r="H177" s="3">
        <v>7381.2130000000006</v>
      </c>
      <c r="I177" s="4">
        <v>5297.1058000000003</v>
      </c>
      <c r="J177" s="3">
        <v>7815.402000000001</v>
      </c>
      <c r="K177" s="3">
        <v>2714</v>
      </c>
      <c r="L177" s="3">
        <v>7815.402000000001</v>
      </c>
      <c r="M177" s="3">
        <f t="shared" si="6"/>
        <v>1918.528</v>
      </c>
      <c r="N177" s="3">
        <f t="shared" si="7"/>
        <v>7815.402000000001</v>
      </c>
    </row>
    <row r="178" spans="1:14" x14ac:dyDescent="0.25">
      <c r="A178" s="1" t="s">
        <v>778</v>
      </c>
      <c r="B178" s="1" t="s">
        <v>779</v>
      </c>
      <c r="C178" s="1" t="s">
        <v>780</v>
      </c>
      <c r="D178" s="1" t="s">
        <v>3502</v>
      </c>
      <c r="E178" s="3">
        <v>1918.528</v>
      </c>
      <c r="F178" s="3">
        <v>7381.2130000000006</v>
      </c>
      <c r="G178" s="3">
        <v>2518.3202999999999</v>
      </c>
      <c r="H178" s="3">
        <v>7381.2130000000006</v>
      </c>
      <c r="I178" s="4">
        <v>5297.1058000000003</v>
      </c>
      <c r="J178" s="3">
        <v>7815.402000000001</v>
      </c>
      <c r="K178" s="3">
        <v>2714</v>
      </c>
      <c r="L178" s="3">
        <v>7815.402000000001</v>
      </c>
      <c r="M178" s="3">
        <f t="shared" si="6"/>
        <v>1918.528</v>
      </c>
      <c r="N178" s="3">
        <f t="shared" si="7"/>
        <v>7815.402000000001</v>
      </c>
    </row>
    <row r="179" spans="1:14" x14ac:dyDescent="0.25">
      <c r="A179" s="1" t="s">
        <v>781</v>
      </c>
      <c r="B179" s="1" t="s">
        <v>782</v>
      </c>
      <c r="C179" s="1" t="s">
        <v>783</v>
      </c>
      <c r="D179" s="1" t="s">
        <v>784</v>
      </c>
      <c r="E179" s="3">
        <v>1918.528</v>
      </c>
      <c r="F179" s="3">
        <v>785.4</v>
      </c>
      <c r="G179" s="3">
        <v>489.72</v>
      </c>
      <c r="H179" s="3">
        <v>785.4</v>
      </c>
      <c r="I179" s="4">
        <v>563.64</v>
      </c>
      <c r="J179" s="3">
        <v>831.6</v>
      </c>
      <c r="K179" s="3">
        <v>821</v>
      </c>
      <c r="L179" s="3">
        <v>831.6</v>
      </c>
      <c r="M179" s="3">
        <f t="shared" si="6"/>
        <v>489.72</v>
      </c>
      <c r="N179" s="3">
        <f t="shared" si="7"/>
        <v>1918.528</v>
      </c>
    </row>
    <row r="180" spans="1:14" x14ac:dyDescent="0.25">
      <c r="A180" s="1" t="s">
        <v>785</v>
      </c>
      <c r="B180" s="1" t="s">
        <v>786</v>
      </c>
      <c r="C180" s="1" t="s">
        <v>787</v>
      </c>
      <c r="D180" s="1" t="s">
        <v>3478</v>
      </c>
      <c r="E180" s="3">
        <v>820.99680000000001</v>
      </c>
      <c r="F180" s="3">
        <v>1453.8485000000001</v>
      </c>
      <c r="G180" s="3">
        <v>906.51730000000009</v>
      </c>
      <c r="H180" s="3">
        <v>1453.8485000000001</v>
      </c>
      <c r="I180" s="4">
        <v>1043.3501000000001</v>
      </c>
      <c r="J180" s="3">
        <v>1539.3690000000001</v>
      </c>
      <c r="K180" s="3">
        <v>1643</v>
      </c>
      <c r="L180" s="3">
        <v>1539.3690000000001</v>
      </c>
      <c r="M180" s="3">
        <f t="shared" si="6"/>
        <v>820.99680000000001</v>
      </c>
      <c r="N180" s="3">
        <f t="shared" si="7"/>
        <v>1643</v>
      </c>
    </row>
    <row r="181" spans="1:14" x14ac:dyDescent="0.25">
      <c r="A181" s="1" t="s">
        <v>789</v>
      </c>
      <c r="B181" s="1" t="s">
        <v>790</v>
      </c>
      <c r="C181" s="1" t="s">
        <v>791</v>
      </c>
      <c r="D181" s="1" t="s">
        <v>788</v>
      </c>
      <c r="E181" s="3">
        <v>275.88479999999998</v>
      </c>
      <c r="F181" s="3">
        <v>488.54599999999999</v>
      </c>
      <c r="G181" s="3">
        <v>304.62279999999998</v>
      </c>
      <c r="H181" s="3">
        <v>488.54599999999999</v>
      </c>
      <c r="I181" s="4">
        <v>350.60359999999997</v>
      </c>
      <c r="J181" s="3">
        <v>517.28399999999999</v>
      </c>
      <c r="K181" s="3">
        <v>821</v>
      </c>
      <c r="L181" s="3">
        <v>517.28399999999999</v>
      </c>
      <c r="M181" s="3">
        <f t="shared" si="6"/>
        <v>275.88479999999998</v>
      </c>
      <c r="N181" s="3">
        <f t="shared" si="7"/>
        <v>821</v>
      </c>
    </row>
    <row r="182" spans="1:14" x14ac:dyDescent="0.25">
      <c r="A182" s="1" t="s">
        <v>792</v>
      </c>
      <c r="B182" s="1" t="s">
        <v>793</v>
      </c>
      <c r="C182" s="1" t="s">
        <v>794</v>
      </c>
      <c r="D182" s="1" t="s">
        <v>3478</v>
      </c>
      <c r="E182" s="3">
        <v>820.99680000000001</v>
      </c>
      <c r="F182" s="3">
        <v>1453.8485000000001</v>
      </c>
      <c r="G182" s="3">
        <v>906.51730000000009</v>
      </c>
      <c r="H182" s="3">
        <v>1453.8485000000001</v>
      </c>
      <c r="I182" s="4">
        <v>1043.3501000000001</v>
      </c>
      <c r="J182" s="3">
        <v>1539.3690000000001</v>
      </c>
      <c r="K182" s="3">
        <v>1643</v>
      </c>
      <c r="L182" s="3">
        <v>1539.3690000000001</v>
      </c>
      <c r="M182" s="3">
        <f t="shared" si="6"/>
        <v>820.99680000000001</v>
      </c>
      <c r="N182" s="3">
        <f t="shared" si="7"/>
        <v>1643</v>
      </c>
    </row>
    <row r="183" spans="1:14" x14ac:dyDescent="0.25">
      <c r="A183" s="1" t="s">
        <v>795</v>
      </c>
      <c r="B183" s="1" t="s">
        <v>796</v>
      </c>
      <c r="C183" s="1" t="s">
        <v>797</v>
      </c>
      <c r="D183" s="1" t="s">
        <v>798</v>
      </c>
      <c r="E183" s="3">
        <v>274.96800000000002</v>
      </c>
      <c r="F183" s="3">
        <v>486.92250000000001</v>
      </c>
      <c r="G183" s="3">
        <v>303.6105</v>
      </c>
      <c r="H183" s="3">
        <v>486.92250000000001</v>
      </c>
      <c r="I183" s="4">
        <v>349.43850000000003</v>
      </c>
      <c r="J183" s="3">
        <v>515.56500000000005</v>
      </c>
      <c r="K183" s="3">
        <v>821</v>
      </c>
      <c r="L183" s="3">
        <v>515.56500000000005</v>
      </c>
      <c r="M183" s="3">
        <f t="shared" si="6"/>
        <v>274.96800000000002</v>
      </c>
      <c r="N183" s="3">
        <f t="shared" si="7"/>
        <v>821</v>
      </c>
    </row>
    <row r="184" spans="1:14" x14ac:dyDescent="0.25">
      <c r="A184" s="1" t="s">
        <v>802</v>
      </c>
      <c r="B184" s="1" t="s">
        <v>803</v>
      </c>
      <c r="C184" s="1" t="s">
        <v>804</v>
      </c>
      <c r="D184" s="1" t="s">
        <v>3478</v>
      </c>
      <c r="E184" s="3">
        <v>820.99680000000001</v>
      </c>
      <c r="F184" s="3">
        <v>1453.8485000000001</v>
      </c>
      <c r="G184" s="3">
        <v>906.51730000000009</v>
      </c>
      <c r="H184" s="3">
        <v>1453.8485000000001</v>
      </c>
      <c r="I184" s="4">
        <v>1043.3501000000001</v>
      </c>
      <c r="J184" s="3">
        <v>1539.3690000000001</v>
      </c>
      <c r="K184" s="3">
        <v>1643</v>
      </c>
      <c r="L184" s="3">
        <v>1539.3690000000001</v>
      </c>
      <c r="M184" s="3">
        <f t="shared" si="6"/>
        <v>820.99680000000001</v>
      </c>
      <c r="N184" s="3">
        <f t="shared" si="7"/>
        <v>1643</v>
      </c>
    </row>
    <row r="185" spans="1:14" x14ac:dyDescent="0.25">
      <c r="A185" s="1" t="s">
        <v>805</v>
      </c>
      <c r="B185" s="1" t="s">
        <v>806</v>
      </c>
      <c r="C185" s="1" t="s">
        <v>807</v>
      </c>
      <c r="D185" s="1" t="s">
        <v>3528</v>
      </c>
      <c r="E185" s="3">
        <v>5543.8319999999994</v>
      </c>
      <c r="F185" s="3">
        <v>9817.2024999999994</v>
      </c>
      <c r="G185" s="3">
        <v>9167.4560999999994</v>
      </c>
      <c r="H185" s="3">
        <v>9817.2024999999994</v>
      </c>
      <c r="I185" s="4">
        <v>7045.2864999999993</v>
      </c>
      <c r="J185" s="3">
        <v>10394.684999999999</v>
      </c>
      <c r="K185" s="3">
        <v>5357</v>
      </c>
      <c r="L185" s="3">
        <v>10394.684999999999</v>
      </c>
      <c r="M185" s="3">
        <f t="shared" si="6"/>
        <v>5357</v>
      </c>
      <c r="N185" s="3">
        <f t="shared" si="7"/>
        <v>10394.684999999999</v>
      </c>
    </row>
    <row r="186" spans="1:14" x14ac:dyDescent="0.25">
      <c r="A186" s="1" t="s">
        <v>808</v>
      </c>
      <c r="B186" s="1" t="s">
        <v>809</v>
      </c>
      <c r="C186" s="1" t="s">
        <v>810</v>
      </c>
      <c r="D186" s="1" t="s">
        <v>3502</v>
      </c>
      <c r="E186" s="3">
        <v>5232.3040000000001</v>
      </c>
      <c r="F186" s="3">
        <v>7381.2130000000006</v>
      </c>
      <c r="G186" s="3">
        <v>2518.3202999999999</v>
      </c>
      <c r="H186" s="3">
        <v>7381.2130000000006</v>
      </c>
      <c r="I186" s="4">
        <v>5297.1058000000003</v>
      </c>
      <c r="J186" s="3">
        <v>7815.402000000001</v>
      </c>
      <c r="K186" s="3">
        <v>2714</v>
      </c>
      <c r="L186" s="3">
        <v>7815.402000000001</v>
      </c>
      <c r="M186" s="3">
        <f t="shared" si="6"/>
        <v>2518.3202999999999</v>
      </c>
      <c r="N186" s="3">
        <f t="shared" si="7"/>
        <v>7815.402000000001</v>
      </c>
    </row>
    <row r="187" spans="1:14" x14ac:dyDescent="0.25">
      <c r="A187" s="1" t="s">
        <v>811</v>
      </c>
      <c r="B187" s="1" t="s">
        <v>812</v>
      </c>
      <c r="C187" s="1" t="s">
        <v>813</v>
      </c>
      <c r="D187" s="1" t="s">
        <v>3502</v>
      </c>
      <c r="E187" s="3">
        <v>5232.3040000000001</v>
      </c>
      <c r="F187" s="3">
        <v>7381.2130000000006</v>
      </c>
      <c r="G187" s="3">
        <v>2518.3202999999999</v>
      </c>
      <c r="H187" s="3">
        <v>7381.2130000000006</v>
      </c>
      <c r="I187" s="4">
        <v>5297.1058000000003</v>
      </c>
      <c r="J187" s="3">
        <v>7815.402000000001</v>
      </c>
      <c r="K187" s="3">
        <v>2714</v>
      </c>
      <c r="L187" s="3">
        <v>7815.402000000001</v>
      </c>
      <c r="M187" s="3">
        <f t="shared" si="6"/>
        <v>2518.3202999999999</v>
      </c>
      <c r="N187" s="3">
        <f t="shared" si="7"/>
        <v>7815.402000000001</v>
      </c>
    </row>
    <row r="188" spans="1:14" x14ac:dyDescent="0.25">
      <c r="A188" s="1" t="s">
        <v>814</v>
      </c>
      <c r="B188" s="1" t="s">
        <v>815</v>
      </c>
      <c r="C188" s="1" t="s">
        <v>816</v>
      </c>
      <c r="D188" s="1" t="s">
        <v>3517</v>
      </c>
      <c r="E188" s="3">
        <v>5232.3040000000001</v>
      </c>
      <c r="F188" s="3">
        <v>12935.5805</v>
      </c>
      <c r="G188" s="3">
        <v>4818.6776999999993</v>
      </c>
      <c r="H188" s="3">
        <v>12935.5805</v>
      </c>
      <c r="I188" s="4">
        <v>9283.1813000000002</v>
      </c>
      <c r="J188" s="3">
        <v>13696.496999999999</v>
      </c>
      <c r="K188" s="3">
        <v>4500</v>
      </c>
      <c r="L188" s="3">
        <v>13696.496999999999</v>
      </c>
      <c r="M188" s="3">
        <f t="shared" si="6"/>
        <v>4500</v>
      </c>
      <c r="N188" s="3">
        <f t="shared" si="7"/>
        <v>13696.496999999999</v>
      </c>
    </row>
    <row r="189" spans="1:14" x14ac:dyDescent="0.25">
      <c r="A189" s="1" t="s">
        <v>817</v>
      </c>
      <c r="B189" s="1" t="s">
        <v>818</v>
      </c>
      <c r="C189" s="1" t="s">
        <v>819</v>
      </c>
      <c r="D189" s="1" t="s">
        <v>3517</v>
      </c>
      <c r="E189" s="3">
        <v>5232.3040000000001</v>
      </c>
      <c r="F189" s="3">
        <v>12935.5805</v>
      </c>
      <c r="G189" s="3">
        <v>4818.6776999999993</v>
      </c>
      <c r="H189" s="3">
        <v>12935.5805</v>
      </c>
      <c r="I189" s="4">
        <v>9283.1813000000002</v>
      </c>
      <c r="J189" s="3">
        <v>13696.496999999999</v>
      </c>
      <c r="K189" s="3">
        <v>3143</v>
      </c>
      <c r="L189" s="3">
        <v>13696.496999999999</v>
      </c>
      <c r="M189" s="3">
        <f t="shared" si="6"/>
        <v>3143</v>
      </c>
      <c r="N189" s="3">
        <f t="shared" si="7"/>
        <v>13696.496999999999</v>
      </c>
    </row>
    <row r="190" spans="1:14" x14ac:dyDescent="0.25">
      <c r="A190" s="1" t="s">
        <v>820</v>
      </c>
      <c r="B190" s="1" t="s">
        <v>821</v>
      </c>
      <c r="C190" s="1" t="s">
        <v>822</v>
      </c>
      <c r="D190" s="1" t="s">
        <v>3529</v>
      </c>
      <c r="E190" s="3">
        <v>10734.928</v>
      </c>
      <c r="F190" s="3">
        <v>21052.12</v>
      </c>
      <c r="G190" s="3">
        <v>4818.6776999999993</v>
      </c>
      <c r="H190" s="3">
        <v>21052.12</v>
      </c>
      <c r="I190" s="4">
        <v>15107.992</v>
      </c>
      <c r="J190" s="3">
        <v>22290.48</v>
      </c>
      <c r="K190" s="3">
        <v>2000</v>
      </c>
      <c r="L190" s="3">
        <v>22290.48</v>
      </c>
      <c r="M190" s="3">
        <f t="shared" si="6"/>
        <v>2000</v>
      </c>
      <c r="N190" s="3">
        <f t="shared" si="7"/>
        <v>22290.48</v>
      </c>
    </row>
    <row r="191" spans="1:14" x14ac:dyDescent="0.25">
      <c r="A191" s="1" t="s">
        <v>823</v>
      </c>
      <c r="B191" s="1" t="s">
        <v>824</v>
      </c>
      <c r="C191" s="1" t="s">
        <v>825</v>
      </c>
      <c r="D191" s="1" t="s">
        <v>3517</v>
      </c>
      <c r="E191" s="3">
        <v>10734.928</v>
      </c>
      <c r="F191" s="3">
        <v>12935.5805</v>
      </c>
      <c r="G191" s="3">
        <v>4818.6776999999993</v>
      </c>
      <c r="H191" s="3">
        <v>12935.5805</v>
      </c>
      <c r="I191" s="4">
        <v>9283.1813000000002</v>
      </c>
      <c r="J191" s="3">
        <v>13696.496999999999</v>
      </c>
      <c r="K191" s="3">
        <v>4500</v>
      </c>
      <c r="L191" s="3">
        <v>13696.496999999999</v>
      </c>
      <c r="M191" s="3">
        <f t="shared" si="6"/>
        <v>4500</v>
      </c>
      <c r="N191" s="3">
        <f t="shared" si="7"/>
        <v>13696.496999999999</v>
      </c>
    </row>
    <row r="192" spans="1:14" x14ac:dyDescent="0.25">
      <c r="A192" s="1" t="s">
        <v>826</v>
      </c>
      <c r="B192" s="1" t="s">
        <v>827</v>
      </c>
      <c r="C192" s="1" t="s">
        <v>828</v>
      </c>
      <c r="D192" s="1" t="s">
        <v>3529</v>
      </c>
      <c r="E192" s="3">
        <v>5232.3040000000001</v>
      </c>
      <c r="F192" s="3">
        <v>21052.12</v>
      </c>
      <c r="G192" s="3">
        <v>4818.6776999999993</v>
      </c>
      <c r="H192" s="3">
        <v>21052.12</v>
      </c>
      <c r="I192" s="4">
        <v>15107.992</v>
      </c>
      <c r="J192" s="3">
        <v>22290.48</v>
      </c>
      <c r="K192" s="3">
        <v>3143</v>
      </c>
      <c r="L192" s="3">
        <v>22290.48</v>
      </c>
      <c r="M192" s="3">
        <f t="shared" si="6"/>
        <v>3143</v>
      </c>
      <c r="N192" s="3">
        <f t="shared" si="7"/>
        <v>22290.48</v>
      </c>
    </row>
    <row r="193" spans="1:14" x14ac:dyDescent="0.25">
      <c r="A193" s="1" t="s">
        <v>829</v>
      </c>
      <c r="B193" s="1" t="s">
        <v>830</v>
      </c>
      <c r="C193" s="1" t="s">
        <v>831</v>
      </c>
      <c r="D193" s="1" t="s">
        <v>3517</v>
      </c>
      <c r="E193" s="3">
        <v>10734.928</v>
      </c>
      <c r="F193" s="3">
        <v>12935.5805</v>
      </c>
      <c r="G193" s="3">
        <v>4818.6776999999993</v>
      </c>
      <c r="H193" s="3">
        <v>12935.5805</v>
      </c>
      <c r="I193" s="4">
        <v>9283.1813000000002</v>
      </c>
      <c r="J193" s="3">
        <v>13696.496999999999</v>
      </c>
      <c r="K193" s="3">
        <v>4500</v>
      </c>
      <c r="L193" s="3">
        <v>13696.496999999999</v>
      </c>
      <c r="M193" s="3">
        <f t="shared" si="6"/>
        <v>4500</v>
      </c>
      <c r="N193" s="3">
        <f t="shared" si="7"/>
        <v>13696.496999999999</v>
      </c>
    </row>
    <row r="194" spans="1:14" x14ac:dyDescent="0.25">
      <c r="A194" s="1" t="s">
        <v>3423</v>
      </c>
      <c r="B194" s="1" t="s">
        <v>3424</v>
      </c>
      <c r="C194" s="1" t="s">
        <v>3425</v>
      </c>
      <c r="D194" s="1" t="s">
        <v>3530</v>
      </c>
      <c r="E194" s="3">
        <v>5232.3040000000001</v>
      </c>
      <c r="F194" s="3">
        <v>9916.8989999999994</v>
      </c>
      <c r="G194" s="3">
        <v>5969.7722999999996</v>
      </c>
      <c r="H194" s="3">
        <v>9916.8989999999994</v>
      </c>
      <c r="I194" s="4">
        <v>7116.8334000000004</v>
      </c>
      <c r="J194" s="3">
        <v>10500.246000000001</v>
      </c>
      <c r="K194" s="3">
        <v>5357</v>
      </c>
      <c r="L194" s="3">
        <v>10500.246000000001</v>
      </c>
      <c r="M194" s="3">
        <f t="shared" si="6"/>
        <v>5232.3040000000001</v>
      </c>
      <c r="N194" s="3">
        <f t="shared" si="7"/>
        <v>10500.246000000001</v>
      </c>
    </row>
    <row r="195" spans="1:14" x14ac:dyDescent="0.25">
      <c r="A195" s="1" t="s">
        <v>3146</v>
      </c>
      <c r="B195" s="1" t="s">
        <v>3147</v>
      </c>
      <c r="C195" s="1" t="s">
        <v>3148</v>
      </c>
      <c r="D195" s="1" t="s">
        <v>3502</v>
      </c>
      <c r="E195" s="3">
        <v>5232.3040000000001</v>
      </c>
      <c r="F195" s="3">
        <v>7381.2130000000006</v>
      </c>
      <c r="G195" s="3">
        <v>2518.3202999999999</v>
      </c>
      <c r="H195" s="3">
        <v>7381.2130000000006</v>
      </c>
      <c r="I195" s="4">
        <v>5297.1058000000003</v>
      </c>
      <c r="J195" s="3">
        <v>7815.402000000001</v>
      </c>
      <c r="K195" s="3">
        <v>3143</v>
      </c>
      <c r="L195" s="3">
        <v>7815.402000000001</v>
      </c>
      <c r="M195" s="3">
        <f t="shared" si="6"/>
        <v>2518.3202999999999</v>
      </c>
      <c r="N195" s="3">
        <f t="shared" si="7"/>
        <v>7815.402000000001</v>
      </c>
    </row>
    <row r="196" spans="1:14" x14ac:dyDescent="0.25">
      <c r="A196" s="1" t="s">
        <v>3149</v>
      </c>
      <c r="B196" s="1" t="s">
        <v>3150</v>
      </c>
      <c r="C196" s="1" t="s">
        <v>3151</v>
      </c>
      <c r="D196" s="1" t="s">
        <v>3502</v>
      </c>
      <c r="E196" s="3">
        <v>5232.3040000000001</v>
      </c>
      <c r="F196" s="3">
        <v>7381.2130000000006</v>
      </c>
      <c r="G196" s="3">
        <v>2518.3202999999999</v>
      </c>
      <c r="H196" s="3">
        <v>7381.2130000000006</v>
      </c>
      <c r="I196" s="4">
        <v>5297.1058000000003</v>
      </c>
      <c r="J196" s="3">
        <v>7815.402000000001</v>
      </c>
      <c r="K196" s="3">
        <v>3143</v>
      </c>
      <c r="L196" s="3">
        <v>7815.402000000001</v>
      </c>
      <c r="M196" s="3">
        <f t="shared" si="6"/>
        <v>2518.3202999999999</v>
      </c>
      <c r="N196" s="3">
        <f t="shared" si="7"/>
        <v>7815.402000000001</v>
      </c>
    </row>
    <row r="197" spans="1:14" x14ac:dyDescent="0.25">
      <c r="A197" s="1" t="s">
        <v>835</v>
      </c>
      <c r="B197" s="1" t="s">
        <v>836</v>
      </c>
      <c r="C197" s="1" t="s">
        <v>837</v>
      </c>
      <c r="D197" s="1" t="s">
        <v>3531</v>
      </c>
      <c r="E197" s="3">
        <v>5232.3040000000001</v>
      </c>
      <c r="F197" s="3">
        <v>9348.8865000000005</v>
      </c>
      <c r="G197" s="3">
        <v>4818.6776999999993</v>
      </c>
      <c r="H197" s="3">
        <v>9348.8865000000005</v>
      </c>
      <c r="I197" s="4">
        <v>6709.2008999999998</v>
      </c>
      <c r="J197" s="3">
        <v>9898.8209999999999</v>
      </c>
      <c r="K197" s="3">
        <v>4500</v>
      </c>
      <c r="L197" s="3">
        <v>9898.8209999999999</v>
      </c>
      <c r="M197" s="3">
        <f t="shared" si="6"/>
        <v>4500</v>
      </c>
      <c r="N197" s="3">
        <f t="shared" si="7"/>
        <v>9898.8209999999999</v>
      </c>
    </row>
    <row r="198" spans="1:14" x14ac:dyDescent="0.25">
      <c r="A198" s="1" t="s">
        <v>838</v>
      </c>
      <c r="B198" s="1" t="s">
        <v>839</v>
      </c>
      <c r="C198" s="1" t="s">
        <v>840</v>
      </c>
      <c r="D198" s="1" t="s">
        <v>3531</v>
      </c>
      <c r="E198" s="3">
        <v>5232.3040000000001</v>
      </c>
      <c r="F198" s="3">
        <v>9348.8865000000005</v>
      </c>
      <c r="G198" s="3">
        <v>5969.7722999999996</v>
      </c>
      <c r="H198" s="3">
        <v>9348.8865000000005</v>
      </c>
      <c r="I198" s="4">
        <v>6709.2008999999998</v>
      </c>
      <c r="J198" s="3">
        <v>9898.8209999999999</v>
      </c>
      <c r="K198" s="3">
        <v>5357</v>
      </c>
      <c r="L198" s="3">
        <v>9898.8209999999999</v>
      </c>
      <c r="M198" s="3">
        <f t="shared" si="6"/>
        <v>5232.3040000000001</v>
      </c>
      <c r="N198" s="3">
        <f t="shared" si="7"/>
        <v>9898.8209999999999</v>
      </c>
    </row>
    <row r="199" spans="1:14" x14ac:dyDescent="0.25">
      <c r="A199" s="1" t="s">
        <v>841</v>
      </c>
      <c r="B199" s="1" t="s">
        <v>842</v>
      </c>
      <c r="C199" s="1" t="s">
        <v>843</v>
      </c>
      <c r="D199" s="1" t="s">
        <v>3502</v>
      </c>
      <c r="E199" s="3">
        <v>5232.3040000000001</v>
      </c>
      <c r="F199" s="3">
        <v>7381.2130000000006</v>
      </c>
      <c r="G199" s="3">
        <v>2518.3202999999999</v>
      </c>
      <c r="H199" s="3">
        <v>7381.2130000000006</v>
      </c>
      <c r="I199" s="4">
        <v>5297.1058000000003</v>
      </c>
      <c r="J199" s="3">
        <v>7815.402000000001</v>
      </c>
      <c r="K199" s="3">
        <v>2714</v>
      </c>
      <c r="L199" s="3">
        <v>7815.402000000001</v>
      </c>
      <c r="M199" s="3">
        <f t="shared" si="6"/>
        <v>2518.3202999999999</v>
      </c>
      <c r="N199" s="3">
        <f t="shared" si="7"/>
        <v>7815.402000000001</v>
      </c>
    </row>
    <row r="200" spans="1:14" x14ac:dyDescent="0.25">
      <c r="A200" s="1" t="s">
        <v>844</v>
      </c>
      <c r="B200" s="1" t="s">
        <v>845</v>
      </c>
      <c r="C200" s="1" t="s">
        <v>846</v>
      </c>
      <c r="D200" s="1" t="s">
        <v>3532</v>
      </c>
      <c r="E200" s="3">
        <v>10734.928</v>
      </c>
      <c r="F200" s="3">
        <v>13539.395</v>
      </c>
      <c r="G200" s="3">
        <v>12001.7832</v>
      </c>
      <c r="H200" s="3">
        <v>13539.395</v>
      </c>
      <c r="I200" s="4">
        <v>9716.5069999999996</v>
      </c>
      <c r="J200" s="3">
        <v>14335.830000000002</v>
      </c>
      <c r="K200" s="3">
        <v>5357</v>
      </c>
      <c r="L200" s="3">
        <v>14335.830000000002</v>
      </c>
      <c r="M200" s="3">
        <f t="shared" si="6"/>
        <v>5357</v>
      </c>
      <c r="N200" s="3">
        <f t="shared" si="7"/>
        <v>14335.830000000002</v>
      </c>
    </row>
    <row r="201" spans="1:14" x14ac:dyDescent="0.25">
      <c r="A201" s="1" t="s">
        <v>847</v>
      </c>
      <c r="B201" s="1" t="s">
        <v>848</v>
      </c>
      <c r="C201" s="1" t="s">
        <v>849</v>
      </c>
      <c r="D201" s="1" t="s">
        <v>3529</v>
      </c>
      <c r="E201" s="3">
        <v>10734.928</v>
      </c>
      <c r="F201" s="3">
        <v>21052.12</v>
      </c>
      <c r="G201" s="3">
        <v>12001.7832</v>
      </c>
      <c r="H201" s="3">
        <v>21052.12</v>
      </c>
      <c r="I201" s="4">
        <v>15107.992</v>
      </c>
      <c r="J201" s="3">
        <v>22290.48</v>
      </c>
      <c r="K201" s="3">
        <v>2000</v>
      </c>
      <c r="L201" s="3">
        <v>22290.48</v>
      </c>
      <c r="M201" s="3">
        <f t="shared" si="6"/>
        <v>2000</v>
      </c>
      <c r="N201" s="3">
        <f t="shared" si="7"/>
        <v>22290.48</v>
      </c>
    </row>
    <row r="202" spans="1:14" x14ac:dyDescent="0.25">
      <c r="A202" s="1" t="s">
        <v>3137</v>
      </c>
      <c r="B202" s="1" t="s">
        <v>3138</v>
      </c>
      <c r="C202" s="1" t="s">
        <v>3139</v>
      </c>
      <c r="D202" s="1" t="s">
        <v>3530</v>
      </c>
      <c r="E202" s="3">
        <v>10734.928</v>
      </c>
      <c r="F202" s="3">
        <v>9916.8989999999994</v>
      </c>
      <c r="G202" s="3">
        <v>12001.7832</v>
      </c>
      <c r="H202" s="3">
        <v>9916.8989999999994</v>
      </c>
      <c r="I202" s="4">
        <v>7116.8334000000004</v>
      </c>
      <c r="J202" s="3">
        <v>10500.246000000001</v>
      </c>
      <c r="K202" s="3">
        <v>3143</v>
      </c>
      <c r="L202" s="3">
        <v>10500.246000000001</v>
      </c>
      <c r="M202" s="3">
        <f t="shared" si="6"/>
        <v>3143</v>
      </c>
      <c r="N202" s="3">
        <f t="shared" si="7"/>
        <v>12001.7832</v>
      </c>
    </row>
    <row r="203" spans="1:14" x14ac:dyDescent="0.25">
      <c r="A203" s="1" t="s">
        <v>850</v>
      </c>
      <c r="B203" s="1" t="s">
        <v>851</v>
      </c>
      <c r="C203" s="1" t="s">
        <v>852</v>
      </c>
      <c r="D203" s="1" t="s">
        <v>3530</v>
      </c>
      <c r="E203" s="3">
        <v>5232.3040000000001</v>
      </c>
      <c r="F203" s="3">
        <v>9916.8989999999994</v>
      </c>
      <c r="G203" s="3">
        <v>12001.7832</v>
      </c>
      <c r="H203" s="3">
        <v>9916.8989999999994</v>
      </c>
      <c r="I203" s="4">
        <v>7116.8334000000004</v>
      </c>
      <c r="J203" s="3">
        <v>10500.246000000001</v>
      </c>
      <c r="K203" s="3">
        <v>4500</v>
      </c>
      <c r="L203" s="3">
        <v>10500.246000000001</v>
      </c>
      <c r="M203" s="3">
        <f t="shared" si="6"/>
        <v>4500</v>
      </c>
      <c r="N203" s="3">
        <f t="shared" si="7"/>
        <v>12001.7832</v>
      </c>
    </row>
    <row r="204" spans="1:14" x14ac:dyDescent="0.25">
      <c r="A204" s="1" t="s">
        <v>3143</v>
      </c>
      <c r="B204" s="1" t="s">
        <v>3144</v>
      </c>
      <c r="C204" s="1" t="s">
        <v>3145</v>
      </c>
      <c r="D204" s="1" t="s">
        <v>3502</v>
      </c>
      <c r="E204" s="3">
        <v>5232.3040000000001</v>
      </c>
      <c r="F204" s="3">
        <v>7381.2130000000006</v>
      </c>
      <c r="G204" s="3">
        <v>2518.3202999999999</v>
      </c>
      <c r="H204" s="3">
        <v>7381.2130000000006</v>
      </c>
      <c r="I204" s="4">
        <v>5297.1058000000003</v>
      </c>
      <c r="J204" s="3">
        <v>7815.402000000001</v>
      </c>
      <c r="K204" s="3">
        <v>3143</v>
      </c>
      <c r="L204" s="3">
        <v>7815.402000000001</v>
      </c>
      <c r="M204" s="3">
        <f t="shared" si="6"/>
        <v>2518.3202999999999</v>
      </c>
      <c r="N204" s="3">
        <f t="shared" si="7"/>
        <v>7815.402000000001</v>
      </c>
    </row>
    <row r="205" spans="1:14" x14ac:dyDescent="0.25">
      <c r="A205" s="1" t="s">
        <v>853</v>
      </c>
      <c r="B205" s="1" t="s">
        <v>854</v>
      </c>
      <c r="C205" s="1" t="s">
        <v>855</v>
      </c>
      <c r="D205" s="1" t="s">
        <v>3600</v>
      </c>
      <c r="E205" s="3">
        <v>5232.3040000000001</v>
      </c>
      <c r="F205" s="3">
        <v>7128.7629999999999</v>
      </c>
      <c r="G205" s="3">
        <v>2518.3202999999999</v>
      </c>
      <c r="H205" s="3">
        <v>7128.7629999999999</v>
      </c>
      <c r="I205" s="4">
        <v>5115.9358000000002</v>
      </c>
      <c r="J205" s="3">
        <v>7548.1020000000008</v>
      </c>
      <c r="K205" s="3">
        <v>3143</v>
      </c>
      <c r="L205" s="3">
        <v>7548.1020000000008</v>
      </c>
      <c r="M205" s="3">
        <f t="shared" si="6"/>
        <v>2518.3202999999999</v>
      </c>
      <c r="N205" s="3">
        <f t="shared" si="7"/>
        <v>7548.1020000000008</v>
      </c>
    </row>
    <row r="206" spans="1:14" x14ac:dyDescent="0.25">
      <c r="A206" s="1" t="s">
        <v>856</v>
      </c>
      <c r="B206" s="1" t="s">
        <v>857</v>
      </c>
      <c r="C206" s="1" t="s">
        <v>858</v>
      </c>
      <c r="D206" s="1" t="s">
        <v>3530</v>
      </c>
      <c r="E206" s="3">
        <v>5232.3040000000001</v>
      </c>
      <c r="F206" s="3">
        <v>9916.8989999999994</v>
      </c>
      <c r="G206" s="3">
        <v>4818.6776999999993</v>
      </c>
      <c r="H206" s="3">
        <v>9916.8989999999994</v>
      </c>
      <c r="I206" s="4">
        <v>7116.8334000000004</v>
      </c>
      <c r="J206" s="3">
        <v>10500.246000000001</v>
      </c>
      <c r="K206" s="3">
        <v>4500</v>
      </c>
      <c r="L206" s="3">
        <v>10500.246000000001</v>
      </c>
      <c r="M206" s="3">
        <f t="shared" si="6"/>
        <v>4500</v>
      </c>
      <c r="N206" s="3">
        <f t="shared" si="7"/>
        <v>10500.246000000001</v>
      </c>
    </row>
    <row r="207" spans="1:14" x14ac:dyDescent="0.25">
      <c r="A207" s="1" t="s">
        <v>859</v>
      </c>
      <c r="B207" s="1" t="s">
        <v>860</v>
      </c>
      <c r="C207" s="1" t="s">
        <v>861</v>
      </c>
      <c r="D207" s="1" t="s">
        <v>3502</v>
      </c>
      <c r="E207" s="3">
        <v>1918.528</v>
      </c>
      <c r="F207" s="3">
        <v>7381.2130000000006</v>
      </c>
      <c r="G207" s="3">
        <v>2518.3202999999999</v>
      </c>
      <c r="H207" s="3">
        <v>7381.2130000000006</v>
      </c>
      <c r="I207" s="4">
        <v>5297.1058000000003</v>
      </c>
      <c r="J207" s="3">
        <v>7815.402000000001</v>
      </c>
      <c r="K207" s="3">
        <v>2714</v>
      </c>
      <c r="L207" s="3">
        <v>7815.402000000001</v>
      </c>
      <c r="M207" s="3">
        <f t="shared" si="6"/>
        <v>1918.528</v>
      </c>
      <c r="N207" s="3">
        <f t="shared" si="7"/>
        <v>7815.402000000001</v>
      </c>
    </row>
    <row r="208" spans="1:14" x14ac:dyDescent="0.25">
      <c r="A208" s="1" t="s">
        <v>862</v>
      </c>
      <c r="B208" s="1" t="s">
        <v>863</v>
      </c>
      <c r="C208" s="1" t="s">
        <v>864</v>
      </c>
      <c r="D208" s="1" t="s">
        <v>3479</v>
      </c>
      <c r="E208" s="3">
        <v>3128.4096</v>
      </c>
      <c r="F208" s="3">
        <v>5539.8919999999998</v>
      </c>
      <c r="G208" s="3">
        <v>2131.0223999999998</v>
      </c>
      <c r="H208" s="3">
        <v>5539.8919999999998</v>
      </c>
      <c r="I208" s="4">
        <v>3975.6872000000003</v>
      </c>
      <c r="J208" s="3">
        <v>5865.7680000000009</v>
      </c>
      <c r="K208" s="3">
        <v>2000</v>
      </c>
      <c r="L208" s="3">
        <v>5865.7680000000009</v>
      </c>
      <c r="M208" s="3">
        <f t="shared" si="6"/>
        <v>2000</v>
      </c>
      <c r="N208" s="3">
        <f t="shared" si="7"/>
        <v>5865.7680000000009</v>
      </c>
    </row>
    <row r="209" spans="1:14" x14ac:dyDescent="0.25">
      <c r="A209" s="1" t="s">
        <v>868</v>
      </c>
      <c r="B209" s="1" t="s">
        <v>869</v>
      </c>
      <c r="C209" s="1" t="s">
        <v>870</v>
      </c>
      <c r="D209" s="1" t="s">
        <v>3479</v>
      </c>
      <c r="E209" s="3">
        <v>3128.4096</v>
      </c>
      <c r="F209" s="3">
        <v>5539.8919999999998</v>
      </c>
      <c r="G209" s="3">
        <v>2131.0223999999998</v>
      </c>
      <c r="H209" s="3">
        <v>5539.8919999999998</v>
      </c>
      <c r="I209" s="4">
        <v>3975.6872000000003</v>
      </c>
      <c r="J209" s="3">
        <v>5865.7680000000009</v>
      </c>
      <c r="K209" s="3">
        <v>2714</v>
      </c>
      <c r="L209" s="3">
        <v>5865.7680000000009</v>
      </c>
      <c r="M209" s="3">
        <f t="shared" si="6"/>
        <v>2131.0223999999998</v>
      </c>
      <c r="N209" s="3">
        <f t="shared" si="7"/>
        <v>5865.7680000000009</v>
      </c>
    </row>
    <row r="210" spans="1:14" x14ac:dyDescent="0.25">
      <c r="A210" s="1" t="s">
        <v>871</v>
      </c>
      <c r="B210" s="1" t="s">
        <v>872</v>
      </c>
      <c r="C210" s="1" t="s">
        <v>873</v>
      </c>
      <c r="D210" s="1" t="s">
        <v>3533</v>
      </c>
      <c r="E210" s="3">
        <v>513.36</v>
      </c>
      <c r="F210" s="3">
        <v>610.48699999999997</v>
      </c>
      <c r="G210" s="3">
        <v>88.352399999999989</v>
      </c>
      <c r="H210" s="3">
        <v>610.48699999999997</v>
      </c>
      <c r="I210" s="4">
        <v>438.11419999999998</v>
      </c>
      <c r="J210" s="3">
        <v>646.39800000000002</v>
      </c>
      <c r="K210" s="3">
        <v>821</v>
      </c>
      <c r="L210" s="3">
        <v>646.39800000000002</v>
      </c>
      <c r="M210" s="3">
        <f t="shared" si="6"/>
        <v>88.352399999999989</v>
      </c>
      <c r="N210" s="3">
        <f t="shared" si="7"/>
        <v>821</v>
      </c>
    </row>
    <row r="211" spans="1:14" x14ac:dyDescent="0.25">
      <c r="A211" s="1" t="s">
        <v>874</v>
      </c>
      <c r="B211" s="1" t="s">
        <v>875</v>
      </c>
      <c r="C211" s="1" t="s">
        <v>876</v>
      </c>
      <c r="D211" s="1" t="s">
        <v>3533</v>
      </c>
      <c r="E211" s="3">
        <v>513.36</v>
      </c>
      <c r="F211" s="3">
        <v>610.48699999999997</v>
      </c>
      <c r="G211" s="3">
        <v>55.912499999999994</v>
      </c>
      <c r="H211" s="3">
        <v>610.48699999999997</v>
      </c>
      <c r="I211" s="4">
        <v>438.11419999999998</v>
      </c>
      <c r="J211" s="3">
        <v>646.39800000000002</v>
      </c>
      <c r="K211" s="3">
        <v>821</v>
      </c>
      <c r="L211" s="3">
        <v>646.39800000000002</v>
      </c>
      <c r="M211" s="3">
        <f t="shared" si="6"/>
        <v>55.912499999999994</v>
      </c>
      <c r="N211" s="3">
        <f t="shared" si="7"/>
        <v>821</v>
      </c>
    </row>
    <row r="212" spans="1:14" x14ac:dyDescent="0.25">
      <c r="A212" s="1" t="s">
        <v>877</v>
      </c>
      <c r="B212" s="1" t="s">
        <v>878</v>
      </c>
      <c r="C212" s="1" t="s">
        <v>879</v>
      </c>
      <c r="D212" s="1" t="s">
        <v>3523</v>
      </c>
      <c r="E212" s="3">
        <v>513.36</v>
      </c>
      <c r="F212" s="3">
        <v>610.47850000000005</v>
      </c>
      <c r="G212" s="3">
        <v>53.846400000000003</v>
      </c>
      <c r="H212" s="3">
        <v>610.47850000000005</v>
      </c>
      <c r="I212" s="4">
        <v>438.10810000000004</v>
      </c>
      <c r="J212" s="3">
        <v>646.38900000000001</v>
      </c>
      <c r="K212" s="3">
        <v>821</v>
      </c>
      <c r="L212" s="3">
        <v>646.38900000000001</v>
      </c>
      <c r="M212" s="3">
        <f t="shared" si="6"/>
        <v>53.846400000000003</v>
      </c>
      <c r="N212" s="3">
        <f t="shared" si="7"/>
        <v>821</v>
      </c>
    </row>
    <row r="213" spans="1:14" x14ac:dyDescent="0.25">
      <c r="A213" s="1" t="s">
        <v>2951</v>
      </c>
      <c r="B213" s="1" t="s">
        <v>2952</v>
      </c>
      <c r="C213" s="1" t="s">
        <v>2953</v>
      </c>
      <c r="D213" s="1" t="s">
        <v>3473</v>
      </c>
      <c r="E213" s="3">
        <v>1857.24</v>
      </c>
      <c r="F213" s="3">
        <v>3288.8624999999997</v>
      </c>
      <c r="G213" s="3">
        <v>1272.0998999999999</v>
      </c>
      <c r="H213" s="3">
        <v>3288.8624999999997</v>
      </c>
      <c r="I213" s="4">
        <v>2360.2424999999998</v>
      </c>
      <c r="J213" s="3">
        <v>3482.3250000000003</v>
      </c>
      <c r="K213" s="3">
        <v>2000</v>
      </c>
      <c r="L213" s="3">
        <v>3482.3250000000003</v>
      </c>
      <c r="M213" s="3">
        <f t="shared" si="6"/>
        <v>1272.0998999999999</v>
      </c>
      <c r="N213" s="3">
        <f t="shared" si="7"/>
        <v>3482.3250000000003</v>
      </c>
    </row>
    <row r="214" spans="1:14" x14ac:dyDescent="0.25">
      <c r="A214" s="1" t="s">
        <v>880</v>
      </c>
      <c r="B214" s="1" t="s">
        <v>881</v>
      </c>
      <c r="C214" s="1" t="s">
        <v>882</v>
      </c>
      <c r="D214" s="1" t="s">
        <v>3475</v>
      </c>
      <c r="E214" s="3">
        <v>3128.4143999999997</v>
      </c>
      <c r="F214" s="3">
        <v>5539.9004999999997</v>
      </c>
      <c r="G214" s="3">
        <v>2131.0223999999998</v>
      </c>
      <c r="H214" s="3">
        <v>5539.9004999999997</v>
      </c>
      <c r="I214" s="4">
        <v>3975.6932999999999</v>
      </c>
      <c r="J214" s="3">
        <v>5865.777</v>
      </c>
      <c r="K214" s="3">
        <v>2714</v>
      </c>
      <c r="L214" s="3">
        <v>5865.777</v>
      </c>
      <c r="M214" s="3">
        <f t="shared" si="6"/>
        <v>2131.0223999999998</v>
      </c>
      <c r="N214" s="3">
        <f t="shared" si="7"/>
        <v>5865.777</v>
      </c>
    </row>
    <row r="215" spans="1:14" x14ac:dyDescent="0.25">
      <c r="A215" s="1" t="s">
        <v>883</v>
      </c>
      <c r="B215" s="1" t="s">
        <v>884</v>
      </c>
      <c r="C215" s="1" t="s">
        <v>885</v>
      </c>
      <c r="D215" s="1" t="s">
        <v>3511</v>
      </c>
      <c r="E215" s="3">
        <v>4350.7536</v>
      </c>
      <c r="F215" s="3">
        <v>7704.4594999999999</v>
      </c>
      <c r="G215" s="3">
        <v>6271.2311999999993</v>
      </c>
      <c r="H215" s="3">
        <v>7704.4594999999999</v>
      </c>
      <c r="I215" s="4">
        <v>5529.0826999999999</v>
      </c>
      <c r="J215" s="3">
        <v>8157.6629999999996</v>
      </c>
      <c r="K215" s="3">
        <v>3143</v>
      </c>
      <c r="L215" s="3">
        <v>8157.6629999999996</v>
      </c>
      <c r="M215" s="3">
        <f t="shared" ref="M215:M278" si="8">MIN(E215:L215)</f>
        <v>3143</v>
      </c>
      <c r="N215" s="3">
        <f t="shared" ref="N215:N278" si="9">MAX(E215:L215)</f>
        <v>8157.6629999999996</v>
      </c>
    </row>
    <row r="216" spans="1:14" x14ac:dyDescent="0.25">
      <c r="A216" s="1" t="s">
        <v>886</v>
      </c>
      <c r="B216" s="1" t="s">
        <v>887</v>
      </c>
      <c r="C216" s="1" t="s">
        <v>888</v>
      </c>
      <c r="D216" s="1" t="s">
        <v>3534</v>
      </c>
      <c r="E216" s="3">
        <v>5311.1760000000004</v>
      </c>
      <c r="F216" s="3">
        <v>9405.2075000000004</v>
      </c>
      <c r="G216" s="3">
        <v>6271.2311999999993</v>
      </c>
      <c r="H216" s="3">
        <v>9405.2075000000004</v>
      </c>
      <c r="I216" s="4">
        <v>6749.6195000000007</v>
      </c>
      <c r="J216" s="3">
        <v>9958.4550000000017</v>
      </c>
      <c r="K216" s="3">
        <v>3143</v>
      </c>
      <c r="L216" s="3">
        <v>9958.4550000000017</v>
      </c>
      <c r="M216" s="3">
        <f t="shared" si="8"/>
        <v>3143</v>
      </c>
      <c r="N216" s="3">
        <f t="shared" si="9"/>
        <v>9958.4550000000017</v>
      </c>
    </row>
    <row r="217" spans="1:14" x14ac:dyDescent="0.25">
      <c r="A217" s="1" t="s">
        <v>179</v>
      </c>
      <c r="B217" s="1" t="s">
        <v>180</v>
      </c>
      <c r="C217" s="1" t="s">
        <v>181</v>
      </c>
      <c r="D217" s="1" t="s">
        <v>3535</v>
      </c>
      <c r="E217" s="3">
        <v>1852.3920000000001</v>
      </c>
      <c r="F217" s="3">
        <v>3280.2775000000001</v>
      </c>
      <c r="G217" s="3">
        <v>3810.5486999999998</v>
      </c>
      <c r="H217" s="3">
        <v>3280.2775000000001</v>
      </c>
      <c r="I217" s="4">
        <v>2354.0814999999998</v>
      </c>
      <c r="J217" s="3">
        <v>3473.2350000000001</v>
      </c>
      <c r="K217" s="3">
        <v>3143</v>
      </c>
      <c r="L217" s="3">
        <v>3473.2350000000001</v>
      </c>
      <c r="M217" s="3">
        <f t="shared" si="8"/>
        <v>1852.3920000000001</v>
      </c>
      <c r="N217" s="3">
        <f t="shared" si="9"/>
        <v>3810.5486999999998</v>
      </c>
    </row>
    <row r="218" spans="1:14" x14ac:dyDescent="0.25">
      <c r="A218" s="1" t="s">
        <v>889</v>
      </c>
      <c r="B218" s="1" t="s">
        <v>890</v>
      </c>
      <c r="C218" s="1" t="s">
        <v>891</v>
      </c>
      <c r="D218" s="1" t="s">
        <v>3473</v>
      </c>
      <c r="E218" s="3">
        <v>1857.24</v>
      </c>
      <c r="F218" s="3">
        <v>3288.8624999999997</v>
      </c>
      <c r="G218" s="3">
        <v>526.00349999999992</v>
      </c>
      <c r="H218" s="3">
        <v>3288.8624999999997</v>
      </c>
      <c r="I218" s="4">
        <v>2360.2424999999998</v>
      </c>
      <c r="J218" s="3">
        <v>3482.3250000000003</v>
      </c>
      <c r="K218" s="3">
        <v>1643</v>
      </c>
      <c r="L218" s="3">
        <v>3482.3250000000003</v>
      </c>
      <c r="M218" s="3">
        <f t="shared" si="8"/>
        <v>526.00349999999992</v>
      </c>
      <c r="N218" s="3">
        <f t="shared" si="9"/>
        <v>3482.3250000000003</v>
      </c>
    </row>
    <row r="219" spans="1:14" x14ac:dyDescent="0.25">
      <c r="A219" s="1" t="s">
        <v>892</v>
      </c>
      <c r="B219" s="1" t="s">
        <v>893</v>
      </c>
      <c r="C219" s="1" t="s">
        <v>894</v>
      </c>
      <c r="D219" s="1" t="s">
        <v>3473</v>
      </c>
      <c r="E219" s="3">
        <v>1857.24</v>
      </c>
      <c r="F219" s="3">
        <v>3288.8624999999997</v>
      </c>
      <c r="G219" s="3">
        <v>1272.0998999999999</v>
      </c>
      <c r="H219" s="3">
        <v>3288.8624999999997</v>
      </c>
      <c r="I219" s="4">
        <v>2360.2424999999998</v>
      </c>
      <c r="J219" s="3">
        <v>3482.3250000000003</v>
      </c>
      <c r="K219" s="3">
        <v>1643</v>
      </c>
      <c r="L219" s="3">
        <v>3482.3250000000003</v>
      </c>
      <c r="M219" s="3">
        <f t="shared" si="8"/>
        <v>1272.0998999999999</v>
      </c>
      <c r="N219" s="3">
        <f t="shared" si="9"/>
        <v>3482.3250000000003</v>
      </c>
    </row>
    <row r="220" spans="1:14" x14ac:dyDescent="0.25">
      <c r="A220" s="1" t="s">
        <v>898</v>
      </c>
      <c r="B220" s="1" t="s">
        <v>899</v>
      </c>
      <c r="C220" s="1" t="s">
        <v>900</v>
      </c>
      <c r="D220" s="1" t="s">
        <v>3479</v>
      </c>
      <c r="E220" s="3">
        <v>3128.4096</v>
      </c>
      <c r="F220" s="3">
        <v>5539.8919999999998</v>
      </c>
      <c r="G220" s="3">
        <v>2131.0223999999998</v>
      </c>
      <c r="H220" s="3">
        <v>5539.8919999999998</v>
      </c>
      <c r="I220" s="4">
        <v>3975.6872000000003</v>
      </c>
      <c r="J220" s="3">
        <v>5865.7680000000009</v>
      </c>
      <c r="K220" s="3">
        <v>1643</v>
      </c>
      <c r="L220" s="3">
        <v>5865.7680000000009</v>
      </c>
      <c r="M220" s="3">
        <f t="shared" si="8"/>
        <v>1643</v>
      </c>
      <c r="N220" s="3">
        <f t="shared" si="9"/>
        <v>5865.7680000000009</v>
      </c>
    </row>
    <row r="221" spans="1:14" x14ac:dyDescent="0.25">
      <c r="A221" s="1" t="s">
        <v>901</v>
      </c>
      <c r="B221" s="1" t="s">
        <v>902</v>
      </c>
      <c r="C221" s="1" t="s">
        <v>903</v>
      </c>
      <c r="D221" s="1" t="s">
        <v>3536</v>
      </c>
      <c r="E221" s="3">
        <v>5265.04</v>
      </c>
      <c r="F221" s="3">
        <v>6873.1424999999999</v>
      </c>
      <c r="G221" s="3">
        <v>5110.1468999999997</v>
      </c>
      <c r="H221" s="3">
        <v>6873.1424999999999</v>
      </c>
      <c r="I221" s="4">
        <v>4932.4904999999999</v>
      </c>
      <c r="J221" s="3">
        <v>7277.4450000000006</v>
      </c>
      <c r="K221" s="3">
        <v>4500</v>
      </c>
      <c r="L221" s="3">
        <v>7277.4450000000006</v>
      </c>
      <c r="M221" s="3">
        <f t="shared" si="8"/>
        <v>4500</v>
      </c>
      <c r="N221" s="3">
        <f t="shared" si="9"/>
        <v>7277.4450000000006</v>
      </c>
    </row>
    <row r="222" spans="1:14" x14ac:dyDescent="0.25">
      <c r="A222" s="1" t="s">
        <v>2765</v>
      </c>
      <c r="B222" s="1" t="s">
        <v>2766</v>
      </c>
      <c r="C222" s="1" t="s">
        <v>2767</v>
      </c>
      <c r="D222" s="1" t="s">
        <v>3537</v>
      </c>
      <c r="E222" s="3">
        <v>5753.5823999999993</v>
      </c>
      <c r="F222" s="3">
        <v>10188.635499999999</v>
      </c>
      <c r="G222" s="3">
        <v>5110.1468999999997</v>
      </c>
      <c r="H222" s="3">
        <v>10188.635499999999</v>
      </c>
      <c r="I222" s="4">
        <v>7311.8442999999997</v>
      </c>
      <c r="J222" s="3">
        <v>10787.966999999999</v>
      </c>
      <c r="K222" s="3">
        <v>2714</v>
      </c>
      <c r="L222" s="3">
        <v>10787.966999999999</v>
      </c>
      <c r="M222" s="3">
        <f t="shared" si="8"/>
        <v>2714</v>
      </c>
      <c r="N222" s="3">
        <f t="shared" si="9"/>
        <v>10787.966999999999</v>
      </c>
    </row>
    <row r="223" spans="1:14" x14ac:dyDescent="0.25">
      <c r="A223" s="1" t="s">
        <v>904</v>
      </c>
      <c r="B223" s="1" t="s">
        <v>905</v>
      </c>
      <c r="C223" s="1" t="s">
        <v>906</v>
      </c>
      <c r="D223" s="1" t="s">
        <v>3504</v>
      </c>
      <c r="E223" s="3">
        <v>3612.0335999999998</v>
      </c>
      <c r="F223" s="3">
        <v>6396.3094999999994</v>
      </c>
      <c r="G223" s="3">
        <v>2317.2696000000001</v>
      </c>
      <c r="H223" s="3">
        <v>6396.3094999999994</v>
      </c>
      <c r="I223" s="4">
        <v>4590.2927</v>
      </c>
      <c r="J223" s="3">
        <v>6772.5630000000001</v>
      </c>
      <c r="K223" s="3">
        <v>2714</v>
      </c>
      <c r="L223" s="3">
        <v>6772.5630000000001</v>
      </c>
      <c r="M223" s="3">
        <f t="shared" si="8"/>
        <v>2317.2696000000001</v>
      </c>
      <c r="N223" s="3">
        <f t="shared" si="9"/>
        <v>6772.5630000000001</v>
      </c>
    </row>
    <row r="224" spans="1:14" x14ac:dyDescent="0.25">
      <c r="A224" s="1" t="s">
        <v>36</v>
      </c>
      <c r="B224" s="1" t="s">
        <v>37</v>
      </c>
      <c r="C224" s="1" t="s">
        <v>38</v>
      </c>
      <c r="D224" s="1" t="s">
        <v>3519</v>
      </c>
      <c r="E224" s="3">
        <v>1866.944</v>
      </c>
      <c r="F224" s="3">
        <v>11888.635499999999</v>
      </c>
      <c r="G224" s="3">
        <v>605.3886</v>
      </c>
      <c r="H224" s="3">
        <v>11888.635499999999</v>
      </c>
      <c r="I224" s="4">
        <v>8531.8442999999988</v>
      </c>
      <c r="J224" s="3">
        <v>12587.966999999999</v>
      </c>
      <c r="K224" s="3">
        <v>2714</v>
      </c>
      <c r="L224" s="3">
        <v>12587.966999999999</v>
      </c>
      <c r="M224" s="3">
        <f t="shared" si="8"/>
        <v>605.3886</v>
      </c>
      <c r="N224" s="3">
        <f t="shared" si="9"/>
        <v>12587.966999999999</v>
      </c>
    </row>
    <row r="225" spans="1:14" x14ac:dyDescent="0.25">
      <c r="A225" s="1" t="s">
        <v>907</v>
      </c>
      <c r="B225" s="1" t="s">
        <v>908</v>
      </c>
      <c r="C225" s="1" t="s">
        <v>909</v>
      </c>
      <c r="D225" s="1" t="s">
        <v>3504</v>
      </c>
      <c r="E225" s="3">
        <v>1866.944</v>
      </c>
      <c r="F225" s="3">
        <v>6396.3094999999994</v>
      </c>
      <c r="G225" s="3">
        <v>550.86059999999998</v>
      </c>
      <c r="H225" s="3">
        <v>6396.3094999999994</v>
      </c>
      <c r="I225" s="4">
        <v>4590.2927</v>
      </c>
      <c r="J225" s="3">
        <v>6772.5630000000001</v>
      </c>
      <c r="K225" s="3">
        <v>2714</v>
      </c>
      <c r="L225" s="3">
        <v>6772.5630000000001</v>
      </c>
      <c r="M225" s="3">
        <f t="shared" si="8"/>
        <v>550.86059999999998</v>
      </c>
      <c r="N225" s="3">
        <f t="shared" si="9"/>
        <v>6772.5630000000001</v>
      </c>
    </row>
    <row r="226" spans="1:14" x14ac:dyDescent="0.25">
      <c r="A226" s="1" t="s">
        <v>291</v>
      </c>
      <c r="B226" s="1" t="s">
        <v>292</v>
      </c>
      <c r="C226" s="1" t="s">
        <v>293</v>
      </c>
      <c r="D226" s="1" t="s">
        <v>3504</v>
      </c>
      <c r="E226" s="3">
        <v>4609.8240000000005</v>
      </c>
      <c r="F226" s="3">
        <v>6396.3094999999994</v>
      </c>
      <c r="G226" s="3">
        <v>542.57489999999996</v>
      </c>
      <c r="H226" s="3">
        <v>6396.3094999999994</v>
      </c>
      <c r="I226" s="4">
        <v>4590.2927</v>
      </c>
      <c r="J226" s="3">
        <v>6772.5630000000001</v>
      </c>
      <c r="K226" s="3">
        <v>2714</v>
      </c>
      <c r="L226" s="3">
        <v>6772.5630000000001</v>
      </c>
      <c r="M226" s="3">
        <f t="shared" si="8"/>
        <v>542.57489999999996</v>
      </c>
      <c r="N226" s="3">
        <f t="shared" si="9"/>
        <v>6772.5630000000001</v>
      </c>
    </row>
    <row r="227" spans="1:14" x14ac:dyDescent="0.25">
      <c r="A227" s="1" t="s">
        <v>910</v>
      </c>
      <c r="B227" s="1" t="s">
        <v>911</v>
      </c>
      <c r="C227" s="1" t="s">
        <v>912</v>
      </c>
      <c r="D227" s="1" t="s">
        <v>3504</v>
      </c>
      <c r="E227" s="3">
        <v>2077.248</v>
      </c>
      <c r="F227" s="3">
        <v>6396.3094999999994</v>
      </c>
      <c r="G227" s="3">
        <v>2317.2696000000001</v>
      </c>
      <c r="H227" s="3">
        <v>6396.3094999999994</v>
      </c>
      <c r="I227" s="4">
        <v>4590.2927</v>
      </c>
      <c r="J227" s="3">
        <v>6772.5630000000001</v>
      </c>
      <c r="K227" s="3">
        <v>2714</v>
      </c>
      <c r="L227" s="3">
        <v>6772.5630000000001</v>
      </c>
      <c r="M227" s="3">
        <f t="shared" si="8"/>
        <v>2077.248</v>
      </c>
      <c r="N227" s="3">
        <f t="shared" si="9"/>
        <v>6772.5630000000001</v>
      </c>
    </row>
    <row r="228" spans="1:14" x14ac:dyDescent="0.25">
      <c r="A228" s="1" t="s">
        <v>2694</v>
      </c>
      <c r="B228" s="1" t="s">
        <v>2695</v>
      </c>
      <c r="C228" s="1" t="s">
        <v>2696</v>
      </c>
      <c r="D228" s="1" t="s">
        <v>3519</v>
      </c>
      <c r="E228" s="3">
        <v>2077.248</v>
      </c>
      <c r="F228" s="3">
        <v>11888.635499999999</v>
      </c>
      <c r="G228" s="3">
        <v>5110.1468999999997</v>
      </c>
      <c r="H228" s="3">
        <v>11888.635499999999</v>
      </c>
      <c r="I228" s="4">
        <v>8531.8442999999988</v>
      </c>
      <c r="J228" s="3">
        <v>12587.966999999999</v>
      </c>
      <c r="K228" s="3">
        <v>4500</v>
      </c>
      <c r="L228" s="3">
        <v>12587.966999999999</v>
      </c>
      <c r="M228" s="3">
        <f t="shared" si="8"/>
        <v>2077.248</v>
      </c>
      <c r="N228" s="3">
        <f t="shared" si="9"/>
        <v>12587.966999999999</v>
      </c>
    </row>
    <row r="229" spans="1:14" x14ac:dyDescent="0.25">
      <c r="A229" s="1" t="s">
        <v>294</v>
      </c>
      <c r="B229" s="1" t="s">
        <v>295</v>
      </c>
      <c r="C229" s="1" t="s">
        <v>296</v>
      </c>
      <c r="D229" s="1" t="s">
        <v>3519</v>
      </c>
      <c r="E229" s="3">
        <v>1866.944</v>
      </c>
      <c r="F229" s="3">
        <v>11888.635499999999</v>
      </c>
      <c r="G229" s="3">
        <v>5110.1468999999997</v>
      </c>
      <c r="H229" s="3">
        <v>11888.635499999999</v>
      </c>
      <c r="I229" s="4">
        <v>8531.8442999999988</v>
      </c>
      <c r="J229" s="3">
        <v>12587.966999999999</v>
      </c>
      <c r="K229" s="3">
        <v>4500</v>
      </c>
      <c r="L229" s="3">
        <v>12587.966999999999</v>
      </c>
      <c r="M229" s="3">
        <f t="shared" si="8"/>
        <v>1866.944</v>
      </c>
      <c r="N229" s="3">
        <f t="shared" si="9"/>
        <v>12587.966999999999</v>
      </c>
    </row>
    <row r="230" spans="1:14" x14ac:dyDescent="0.25">
      <c r="A230" s="1" t="s">
        <v>297</v>
      </c>
      <c r="B230" s="1" t="s">
        <v>298</v>
      </c>
      <c r="C230" s="1" t="s">
        <v>299</v>
      </c>
      <c r="D230" s="1" t="s">
        <v>3519</v>
      </c>
      <c r="E230" s="3">
        <v>2077.248</v>
      </c>
      <c r="F230" s="3">
        <v>11888.635499999999</v>
      </c>
      <c r="G230" s="3">
        <v>5110.1468999999997</v>
      </c>
      <c r="H230" s="3">
        <v>11888.635499999999</v>
      </c>
      <c r="I230" s="4">
        <v>8531.8442999999988</v>
      </c>
      <c r="J230" s="3">
        <v>12587.966999999999</v>
      </c>
      <c r="K230" s="3">
        <v>4500</v>
      </c>
      <c r="L230" s="3">
        <v>12587.966999999999</v>
      </c>
      <c r="M230" s="3">
        <f t="shared" si="8"/>
        <v>2077.248</v>
      </c>
      <c r="N230" s="3">
        <f t="shared" si="9"/>
        <v>12587.966999999999</v>
      </c>
    </row>
    <row r="231" spans="1:14" x14ac:dyDescent="0.25">
      <c r="A231" s="1" t="s">
        <v>74</v>
      </c>
      <c r="B231" s="1" t="s">
        <v>75</v>
      </c>
      <c r="C231" s="1" t="s">
        <v>76</v>
      </c>
      <c r="D231" s="1" t="s">
        <v>3519</v>
      </c>
      <c r="E231" s="3">
        <v>6713.5823999999993</v>
      </c>
      <c r="F231" s="3">
        <v>11888.635499999999</v>
      </c>
      <c r="G231" s="3">
        <v>5110.1468999999997</v>
      </c>
      <c r="H231" s="3">
        <v>11888.635499999999</v>
      </c>
      <c r="I231" s="4">
        <v>8531.8442999999988</v>
      </c>
      <c r="J231" s="3">
        <v>12587.966999999999</v>
      </c>
      <c r="K231" s="3">
        <v>2000</v>
      </c>
      <c r="L231" s="3">
        <v>12587.966999999999</v>
      </c>
      <c r="M231" s="3">
        <f t="shared" si="8"/>
        <v>2000</v>
      </c>
      <c r="N231" s="3">
        <f t="shared" si="9"/>
        <v>12587.966999999999</v>
      </c>
    </row>
    <row r="232" spans="1:14" x14ac:dyDescent="0.25">
      <c r="A232" s="1" t="s">
        <v>661</v>
      </c>
      <c r="B232" s="1" t="s">
        <v>662</v>
      </c>
      <c r="C232" s="1" t="s">
        <v>663</v>
      </c>
      <c r="D232" s="1" t="s">
        <v>3519</v>
      </c>
      <c r="E232" s="3">
        <v>6713.5823999999993</v>
      </c>
      <c r="F232" s="3">
        <v>11888.635499999999</v>
      </c>
      <c r="G232" s="3">
        <v>5110.1468999999997</v>
      </c>
      <c r="H232" s="3">
        <v>11888.635499999999</v>
      </c>
      <c r="I232" s="4">
        <v>8531.8442999999988</v>
      </c>
      <c r="J232" s="3">
        <v>12587.966999999999</v>
      </c>
      <c r="K232" s="3">
        <v>4500</v>
      </c>
      <c r="L232" s="3">
        <v>12587.966999999999</v>
      </c>
      <c r="M232" s="3">
        <f t="shared" si="8"/>
        <v>4500</v>
      </c>
      <c r="N232" s="3">
        <f t="shared" si="9"/>
        <v>12587.966999999999</v>
      </c>
    </row>
    <row r="233" spans="1:14" x14ac:dyDescent="0.25">
      <c r="A233" s="1" t="s">
        <v>913</v>
      </c>
      <c r="B233" s="1" t="s">
        <v>914</v>
      </c>
      <c r="C233" s="1" t="s">
        <v>915</v>
      </c>
      <c r="D233" s="1" t="s">
        <v>3519</v>
      </c>
      <c r="E233" s="3">
        <v>5265.04</v>
      </c>
      <c r="F233" s="3">
        <v>11888.635499999999</v>
      </c>
      <c r="G233" s="3">
        <v>5110.1468999999997</v>
      </c>
      <c r="H233" s="3">
        <v>11888.635499999999</v>
      </c>
      <c r="I233" s="4">
        <v>8531.8442999999988</v>
      </c>
      <c r="J233" s="3">
        <v>12587.966999999999</v>
      </c>
      <c r="K233" s="3">
        <v>2000</v>
      </c>
      <c r="L233" s="3">
        <v>12587.966999999999</v>
      </c>
      <c r="M233" s="3">
        <f t="shared" si="8"/>
        <v>2000</v>
      </c>
      <c r="N233" s="3">
        <f t="shared" si="9"/>
        <v>12587.966999999999</v>
      </c>
    </row>
    <row r="234" spans="1:14" x14ac:dyDescent="0.25">
      <c r="A234" s="1" t="s">
        <v>916</v>
      </c>
      <c r="B234" s="1" t="s">
        <v>917</v>
      </c>
      <c r="C234" s="1" t="s">
        <v>918</v>
      </c>
      <c r="D234" s="1" t="s">
        <v>3505</v>
      </c>
      <c r="E234" s="3">
        <v>2800.9120000000003</v>
      </c>
      <c r="F234" s="3">
        <v>3162.1444999999999</v>
      </c>
      <c r="G234" s="3">
        <v>1100.3793000000001</v>
      </c>
      <c r="H234" s="3">
        <v>3162.1444999999999</v>
      </c>
      <c r="I234" s="4">
        <v>2269.3036999999999</v>
      </c>
      <c r="J234" s="3">
        <v>3348.1530000000002</v>
      </c>
      <c r="K234" s="3">
        <v>2000</v>
      </c>
      <c r="L234" s="3">
        <v>3348.1530000000002</v>
      </c>
      <c r="M234" s="3">
        <f t="shared" si="8"/>
        <v>1100.3793000000001</v>
      </c>
      <c r="N234" s="3">
        <f t="shared" si="9"/>
        <v>3348.1530000000002</v>
      </c>
    </row>
    <row r="235" spans="1:14" x14ac:dyDescent="0.25">
      <c r="A235" s="1" t="s">
        <v>919</v>
      </c>
      <c r="B235" s="1" t="s">
        <v>920</v>
      </c>
      <c r="C235" s="1" t="s">
        <v>921</v>
      </c>
      <c r="D235" s="1" t="s">
        <v>3504</v>
      </c>
      <c r="E235" s="3">
        <v>2800.9120000000003</v>
      </c>
      <c r="F235" s="3">
        <v>6396.3094999999994</v>
      </c>
      <c r="G235" s="3">
        <v>2317.2696000000001</v>
      </c>
      <c r="H235" s="3">
        <v>6396.3094999999994</v>
      </c>
      <c r="I235" s="4">
        <v>4590.2927</v>
      </c>
      <c r="J235" s="3">
        <v>6772.5630000000001</v>
      </c>
      <c r="K235" s="3">
        <v>2000</v>
      </c>
      <c r="L235" s="3">
        <v>6772.5630000000001</v>
      </c>
      <c r="M235" s="3">
        <f t="shared" si="8"/>
        <v>2000</v>
      </c>
      <c r="N235" s="3">
        <f t="shared" si="9"/>
        <v>6772.5630000000001</v>
      </c>
    </row>
    <row r="236" spans="1:14" x14ac:dyDescent="0.25">
      <c r="A236" s="1" t="s">
        <v>3171</v>
      </c>
      <c r="B236" s="1" t="s">
        <v>3172</v>
      </c>
      <c r="C236" s="1" t="s">
        <v>3173</v>
      </c>
      <c r="D236" s="1" t="s">
        <v>3504</v>
      </c>
      <c r="E236" s="3">
        <v>3612.0335999999998</v>
      </c>
      <c r="F236" s="3">
        <v>6396.3094999999994</v>
      </c>
      <c r="G236" s="3">
        <v>2317.2696000000001</v>
      </c>
      <c r="H236" s="3">
        <v>6396.3094999999994</v>
      </c>
      <c r="I236" s="4">
        <v>4590.2927</v>
      </c>
      <c r="J236" s="3">
        <v>6772.5630000000001</v>
      </c>
      <c r="K236" s="3">
        <v>2714</v>
      </c>
      <c r="L236" s="3">
        <v>6772.5630000000001</v>
      </c>
      <c r="M236" s="3">
        <f t="shared" si="8"/>
        <v>2317.2696000000001</v>
      </c>
      <c r="N236" s="3">
        <f t="shared" si="9"/>
        <v>6772.5630000000001</v>
      </c>
    </row>
    <row r="237" spans="1:14" x14ac:dyDescent="0.25">
      <c r="A237" s="1" t="s">
        <v>922</v>
      </c>
      <c r="B237" s="1" t="s">
        <v>923</v>
      </c>
      <c r="C237" s="1" t="s">
        <v>924</v>
      </c>
      <c r="D237" s="1" t="s">
        <v>3504</v>
      </c>
      <c r="E237" s="3">
        <v>3612.0335999999998</v>
      </c>
      <c r="F237" s="3">
        <v>6396.3094999999994</v>
      </c>
      <c r="G237" s="3">
        <v>2317.2696000000001</v>
      </c>
      <c r="H237" s="3">
        <v>6396.3094999999994</v>
      </c>
      <c r="I237" s="4">
        <v>4590.2927</v>
      </c>
      <c r="J237" s="3">
        <v>6772.5630000000001</v>
      </c>
      <c r="K237" s="3">
        <v>2714</v>
      </c>
      <c r="L237" s="3">
        <v>6772.5630000000001</v>
      </c>
      <c r="M237" s="3">
        <f t="shared" si="8"/>
        <v>2317.2696000000001</v>
      </c>
      <c r="N237" s="3">
        <f t="shared" si="9"/>
        <v>6772.5630000000001</v>
      </c>
    </row>
    <row r="238" spans="1:14" x14ac:dyDescent="0.25">
      <c r="A238" s="1" t="s">
        <v>925</v>
      </c>
      <c r="B238" s="1" t="s">
        <v>926</v>
      </c>
      <c r="C238" s="1" t="s">
        <v>927</v>
      </c>
      <c r="D238" s="1" t="s">
        <v>3482</v>
      </c>
      <c r="E238" s="3">
        <v>7033.28</v>
      </c>
      <c r="F238" s="3">
        <v>6616.06</v>
      </c>
      <c r="G238" s="3">
        <v>2843.7416999999996</v>
      </c>
      <c r="H238" s="3">
        <v>6616.06</v>
      </c>
      <c r="I238" s="4">
        <v>4747.9960000000001</v>
      </c>
      <c r="J238" s="3">
        <v>7005.2400000000007</v>
      </c>
      <c r="K238" s="3">
        <v>2714</v>
      </c>
      <c r="L238" s="3">
        <v>7005.2400000000007</v>
      </c>
      <c r="M238" s="3">
        <f t="shared" si="8"/>
        <v>2714</v>
      </c>
      <c r="N238" s="3">
        <f t="shared" si="9"/>
        <v>7033.28</v>
      </c>
    </row>
    <row r="239" spans="1:14" x14ac:dyDescent="0.25">
      <c r="A239" s="1" t="s">
        <v>931</v>
      </c>
      <c r="B239" s="1" t="s">
        <v>932</v>
      </c>
      <c r="C239" s="1" t="s">
        <v>933</v>
      </c>
      <c r="D239" s="1" t="s">
        <v>3504</v>
      </c>
      <c r="E239" s="3">
        <v>2800.9120000000003</v>
      </c>
      <c r="F239" s="3">
        <v>6396.3094999999994</v>
      </c>
      <c r="G239" s="3">
        <v>2317.2696000000001</v>
      </c>
      <c r="H239" s="3">
        <v>6396.3094999999994</v>
      </c>
      <c r="I239" s="4">
        <v>4590.2927</v>
      </c>
      <c r="J239" s="3">
        <v>6772.5630000000001</v>
      </c>
      <c r="K239" s="3">
        <v>2000</v>
      </c>
      <c r="L239" s="3">
        <v>6772.5630000000001</v>
      </c>
      <c r="M239" s="3">
        <f t="shared" si="8"/>
        <v>2000</v>
      </c>
      <c r="N239" s="3">
        <f t="shared" si="9"/>
        <v>6772.5630000000001</v>
      </c>
    </row>
    <row r="240" spans="1:14" x14ac:dyDescent="0.25">
      <c r="A240" s="1" t="s">
        <v>2734</v>
      </c>
      <c r="B240" s="1" t="s">
        <v>2735</v>
      </c>
      <c r="C240" s="1" t="s">
        <v>2736</v>
      </c>
      <c r="D240" s="1" t="s">
        <v>2680</v>
      </c>
      <c r="E240" s="3">
        <v>7371.5519999999997</v>
      </c>
      <c r="F240" s="3">
        <v>10925.8235</v>
      </c>
      <c r="G240" s="3">
        <v>5110.1468999999997</v>
      </c>
      <c r="H240" s="3">
        <v>10925.8235</v>
      </c>
      <c r="I240" s="4">
        <v>7840.8850999999995</v>
      </c>
      <c r="J240" s="3">
        <v>11568.519</v>
      </c>
      <c r="K240" s="3">
        <v>2714</v>
      </c>
      <c r="L240" s="3">
        <v>11568.519</v>
      </c>
      <c r="M240" s="3">
        <f t="shared" si="8"/>
        <v>2714</v>
      </c>
      <c r="N240" s="3">
        <f t="shared" si="9"/>
        <v>11568.519</v>
      </c>
    </row>
    <row r="241" spans="1:14" x14ac:dyDescent="0.25">
      <c r="A241" s="1" t="s">
        <v>934</v>
      </c>
      <c r="B241" s="1" t="s">
        <v>935</v>
      </c>
      <c r="C241" s="1" t="s">
        <v>936</v>
      </c>
      <c r="D241" s="1" t="s">
        <v>3538</v>
      </c>
      <c r="E241" s="3">
        <v>6169.8768</v>
      </c>
      <c r="F241" s="3">
        <v>10925.8235</v>
      </c>
      <c r="G241" s="3">
        <v>5110.1468999999997</v>
      </c>
      <c r="H241" s="3">
        <v>10925.8235</v>
      </c>
      <c r="I241" s="4">
        <v>7840.8850999999995</v>
      </c>
      <c r="J241" s="3">
        <v>11568.519</v>
      </c>
      <c r="K241" s="3">
        <v>2714</v>
      </c>
      <c r="L241" s="3">
        <v>11568.519</v>
      </c>
      <c r="M241" s="3">
        <f t="shared" si="8"/>
        <v>2714</v>
      </c>
      <c r="N241" s="3">
        <f t="shared" si="9"/>
        <v>11568.519</v>
      </c>
    </row>
    <row r="242" spans="1:14" x14ac:dyDescent="0.25">
      <c r="A242" s="1" t="s">
        <v>937</v>
      </c>
      <c r="B242" s="1" t="s">
        <v>938</v>
      </c>
      <c r="C242" s="1" t="s">
        <v>939</v>
      </c>
      <c r="D242" s="1" t="s">
        <v>3538</v>
      </c>
      <c r="E242" s="3">
        <v>6169.8768</v>
      </c>
      <c r="F242" s="3">
        <v>10925.8235</v>
      </c>
      <c r="G242" s="3">
        <v>5110.1468999999997</v>
      </c>
      <c r="H242" s="3">
        <v>10925.8235</v>
      </c>
      <c r="I242" s="4">
        <v>7840.8850999999995</v>
      </c>
      <c r="J242" s="3">
        <v>11568.519</v>
      </c>
      <c r="K242" s="3">
        <v>4500</v>
      </c>
      <c r="L242" s="3">
        <v>11568.519</v>
      </c>
      <c r="M242" s="3">
        <f t="shared" si="8"/>
        <v>4500</v>
      </c>
      <c r="N242" s="3">
        <f t="shared" si="9"/>
        <v>11568.519</v>
      </c>
    </row>
    <row r="243" spans="1:14" x14ac:dyDescent="0.25">
      <c r="A243" s="1" t="s">
        <v>267</v>
      </c>
      <c r="B243" s="1" t="s">
        <v>268</v>
      </c>
      <c r="C243" s="1" t="s">
        <v>269</v>
      </c>
      <c r="D243" s="1" t="s">
        <v>3538</v>
      </c>
      <c r="E243" s="3">
        <v>6169.8768</v>
      </c>
      <c r="F243" s="3">
        <v>10925.8235</v>
      </c>
      <c r="G243" s="3">
        <v>5110.1468999999997</v>
      </c>
      <c r="H243" s="3">
        <v>10925.8235</v>
      </c>
      <c r="I243" s="4">
        <v>7840.8850999999995</v>
      </c>
      <c r="J243" s="3">
        <v>11568.519</v>
      </c>
      <c r="K243" s="3">
        <v>4500</v>
      </c>
      <c r="L243" s="3">
        <v>11568.519</v>
      </c>
      <c r="M243" s="3">
        <f t="shared" si="8"/>
        <v>4500</v>
      </c>
      <c r="N243" s="3">
        <f t="shared" si="9"/>
        <v>11568.519</v>
      </c>
    </row>
    <row r="244" spans="1:14" x14ac:dyDescent="0.25">
      <c r="A244" s="1" t="s">
        <v>940</v>
      </c>
      <c r="B244" s="1" t="s">
        <v>941</v>
      </c>
      <c r="C244" s="1" t="s">
        <v>942</v>
      </c>
      <c r="D244" s="1" t="s">
        <v>3538</v>
      </c>
      <c r="E244" s="3">
        <v>6169.8768</v>
      </c>
      <c r="F244" s="3">
        <v>10925.8235</v>
      </c>
      <c r="G244" s="3">
        <v>5110.1468999999997</v>
      </c>
      <c r="H244" s="3">
        <v>10925.8235</v>
      </c>
      <c r="I244" s="4">
        <v>7840.8850999999995</v>
      </c>
      <c r="J244" s="3">
        <v>11568.519</v>
      </c>
      <c r="K244" s="3">
        <v>4500</v>
      </c>
      <c r="L244" s="3">
        <v>11568.519</v>
      </c>
      <c r="M244" s="3">
        <f t="shared" si="8"/>
        <v>4500</v>
      </c>
      <c r="N244" s="3">
        <f t="shared" si="9"/>
        <v>11568.519</v>
      </c>
    </row>
    <row r="245" spans="1:14" x14ac:dyDescent="0.25">
      <c r="A245" s="1" t="s">
        <v>944</v>
      </c>
      <c r="B245" s="1" t="s">
        <v>945</v>
      </c>
      <c r="C245" s="1" t="s">
        <v>946</v>
      </c>
      <c r="D245" s="1" t="s">
        <v>3538</v>
      </c>
      <c r="E245" s="3">
        <v>6169.8768</v>
      </c>
      <c r="F245" s="3">
        <v>10925.8235</v>
      </c>
      <c r="G245" s="3">
        <v>5110.1468999999997</v>
      </c>
      <c r="H245" s="3">
        <v>10925.8235</v>
      </c>
      <c r="I245" s="4">
        <v>7840.8850999999995</v>
      </c>
      <c r="J245" s="3">
        <v>11568.519</v>
      </c>
      <c r="K245" s="3">
        <v>4500</v>
      </c>
      <c r="L245" s="3">
        <v>11568.519</v>
      </c>
      <c r="M245" s="3">
        <f t="shared" si="8"/>
        <v>4500</v>
      </c>
      <c r="N245" s="3">
        <f t="shared" si="9"/>
        <v>11568.519</v>
      </c>
    </row>
    <row r="246" spans="1:14" x14ac:dyDescent="0.25">
      <c r="A246" s="1" t="s">
        <v>947</v>
      </c>
      <c r="B246" s="1" t="s">
        <v>948</v>
      </c>
      <c r="C246" s="1" t="s">
        <v>949</v>
      </c>
      <c r="D246" s="1" t="s">
        <v>3538</v>
      </c>
      <c r="E246" s="3">
        <v>6169.8768</v>
      </c>
      <c r="F246" s="3">
        <v>10925.8235</v>
      </c>
      <c r="G246" s="3">
        <v>5110.1468999999997</v>
      </c>
      <c r="H246" s="3">
        <v>10925.8235</v>
      </c>
      <c r="I246" s="4">
        <v>7840.8850999999995</v>
      </c>
      <c r="J246" s="3">
        <v>11568.519</v>
      </c>
      <c r="K246" s="3">
        <v>4500</v>
      </c>
      <c r="L246" s="3">
        <v>11568.519</v>
      </c>
      <c r="M246" s="3">
        <f t="shared" si="8"/>
        <v>4500</v>
      </c>
      <c r="N246" s="3">
        <f t="shared" si="9"/>
        <v>11568.519</v>
      </c>
    </row>
    <row r="247" spans="1:14" x14ac:dyDescent="0.25">
      <c r="A247" s="1" t="s">
        <v>950</v>
      </c>
      <c r="B247" s="1" t="s">
        <v>951</v>
      </c>
      <c r="C247" s="1" t="s">
        <v>952</v>
      </c>
      <c r="D247" s="1" t="s">
        <v>3538</v>
      </c>
      <c r="E247" s="3">
        <v>6169.8768</v>
      </c>
      <c r="F247" s="3">
        <v>10925.8235</v>
      </c>
      <c r="G247" s="3">
        <v>5110.1468999999997</v>
      </c>
      <c r="H247" s="3">
        <v>10925.8235</v>
      </c>
      <c r="I247" s="4">
        <v>7840.8850999999995</v>
      </c>
      <c r="J247" s="3">
        <v>11568.519</v>
      </c>
      <c r="K247" s="3">
        <v>4500</v>
      </c>
      <c r="L247" s="3">
        <v>11568.519</v>
      </c>
      <c r="M247" s="3">
        <f t="shared" si="8"/>
        <v>4500</v>
      </c>
      <c r="N247" s="3">
        <f t="shared" si="9"/>
        <v>11568.519</v>
      </c>
    </row>
    <row r="248" spans="1:14" x14ac:dyDescent="0.25">
      <c r="A248" s="1" t="s">
        <v>2832</v>
      </c>
      <c r="B248" s="1" t="s">
        <v>2833</v>
      </c>
      <c r="C248" s="1" t="s">
        <v>2834</v>
      </c>
      <c r="D248" s="1" t="s">
        <v>3538</v>
      </c>
      <c r="E248" s="3">
        <v>6169.8768</v>
      </c>
      <c r="F248" s="3">
        <v>10925.8235</v>
      </c>
      <c r="G248" s="3">
        <v>7286.9429999999993</v>
      </c>
      <c r="H248" s="3">
        <v>10925.8235</v>
      </c>
      <c r="I248" s="4">
        <v>7840.8850999999995</v>
      </c>
      <c r="J248" s="3">
        <v>11568.519</v>
      </c>
      <c r="K248" s="3">
        <v>4500</v>
      </c>
      <c r="L248" s="3">
        <v>11568.519</v>
      </c>
      <c r="M248" s="3">
        <f t="shared" si="8"/>
        <v>4500</v>
      </c>
      <c r="N248" s="3">
        <f t="shared" si="9"/>
        <v>11568.519</v>
      </c>
    </row>
    <row r="249" spans="1:14" x14ac:dyDescent="0.25">
      <c r="A249" s="1" t="s">
        <v>953</v>
      </c>
      <c r="B249" s="1" t="s">
        <v>954</v>
      </c>
      <c r="C249" s="1" t="s">
        <v>955</v>
      </c>
      <c r="D249" s="1" t="s">
        <v>3513</v>
      </c>
      <c r="E249" s="3">
        <v>4678.9632000000001</v>
      </c>
      <c r="F249" s="3">
        <v>8285.6640000000007</v>
      </c>
      <c r="G249" s="3">
        <v>1100.3793000000001</v>
      </c>
      <c r="H249" s="3">
        <v>8285.6640000000007</v>
      </c>
      <c r="I249" s="4">
        <v>5946.1823999999997</v>
      </c>
      <c r="J249" s="3">
        <v>8773.0560000000005</v>
      </c>
      <c r="K249" s="3">
        <v>821</v>
      </c>
      <c r="L249" s="3">
        <v>8773.0560000000005</v>
      </c>
      <c r="M249" s="3">
        <f t="shared" si="8"/>
        <v>821</v>
      </c>
      <c r="N249" s="3">
        <f t="shared" si="9"/>
        <v>8773.0560000000005</v>
      </c>
    </row>
    <row r="250" spans="1:14" x14ac:dyDescent="0.25">
      <c r="A250" s="1" t="s">
        <v>956</v>
      </c>
      <c r="B250" s="1" t="s">
        <v>957</v>
      </c>
      <c r="C250" s="1" t="s">
        <v>958</v>
      </c>
      <c r="D250" s="1" t="s">
        <v>3479</v>
      </c>
      <c r="E250" s="3">
        <v>3128.4096</v>
      </c>
      <c r="F250" s="3">
        <v>5539.8919999999998</v>
      </c>
      <c r="G250" s="3">
        <v>2131.0223999999998</v>
      </c>
      <c r="H250" s="3">
        <v>5539.8919999999998</v>
      </c>
      <c r="I250" s="4">
        <v>3975.6872000000003</v>
      </c>
      <c r="J250" s="3">
        <v>5865.7680000000009</v>
      </c>
      <c r="K250" s="3">
        <v>2714</v>
      </c>
      <c r="L250" s="3">
        <v>5865.7680000000009</v>
      </c>
      <c r="M250" s="3">
        <f t="shared" si="8"/>
        <v>2131.0223999999998</v>
      </c>
      <c r="N250" s="3">
        <f t="shared" si="9"/>
        <v>5865.7680000000009</v>
      </c>
    </row>
    <row r="251" spans="1:14" x14ac:dyDescent="0.25">
      <c r="A251" s="1" t="s">
        <v>959</v>
      </c>
      <c r="B251" s="1" t="s">
        <v>960</v>
      </c>
      <c r="C251" s="1" t="s">
        <v>961</v>
      </c>
      <c r="D251" s="1" t="s">
        <v>3473</v>
      </c>
      <c r="E251" s="3">
        <v>1857.24</v>
      </c>
      <c r="F251" s="3">
        <v>3288.8624999999997</v>
      </c>
      <c r="G251" s="3">
        <v>1272.0998999999999</v>
      </c>
      <c r="H251" s="3">
        <v>3288.8624999999997</v>
      </c>
      <c r="I251" s="4">
        <v>2360.2424999999998</v>
      </c>
      <c r="J251" s="3">
        <v>3482.3250000000003</v>
      </c>
      <c r="K251" s="3">
        <v>2000</v>
      </c>
      <c r="L251" s="3">
        <v>3482.3250000000003</v>
      </c>
      <c r="M251" s="3">
        <f t="shared" si="8"/>
        <v>1272.0998999999999</v>
      </c>
      <c r="N251" s="3">
        <f t="shared" si="9"/>
        <v>3482.3250000000003</v>
      </c>
    </row>
    <row r="252" spans="1:14" x14ac:dyDescent="0.25">
      <c r="A252" s="1" t="s">
        <v>964</v>
      </c>
      <c r="B252" s="1" t="s">
        <v>965</v>
      </c>
      <c r="C252" s="1" t="s">
        <v>966</v>
      </c>
      <c r="D252" s="1" t="s">
        <v>3479</v>
      </c>
      <c r="E252" s="3">
        <v>3128.4096</v>
      </c>
      <c r="F252" s="3">
        <v>5539.8919999999998</v>
      </c>
      <c r="G252" s="3">
        <v>2131.0223999999998</v>
      </c>
      <c r="H252" s="3">
        <v>5539.8919999999998</v>
      </c>
      <c r="I252" s="4">
        <v>3975.6872000000003</v>
      </c>
      <c r="J252" s="3">
        <v>5865.7680000000009</v>
      </c>
      <c r="K252" s="3">
        <v>2714</v>
      </c>
      <c r="L252" s="3">
        <v>5865.7680000000009</v>
      </c>
      <c r="M252" s="3">
        <f t="shared" si="8"/>
        <v>2131.0223999999998</v>
      </c>
      <c r="N252" s="3">
        <f t="shared" si="9"/>
        <v>5865.7680000000009</v>
      </c>
    </row>
    <row r="253" spans="1:14" x14ac:dyDescent="0.25">
      <c r="A253" s="1" t="s">
        <v>967</v>
      </c>
      <c r="B253" s="1" t="s">
        <v>968</v>
      </c>
      <c r="C253" s="1" t="s">
        <v>969</v>
      </c>
      <c r="D253" s="1" t="s">
        <v>3479</v>
      </c>
      <c r="E253" s="3">
        <v>3128.4096</v>
      </c>
      <c r="F253" s="3">
        <v>5539.8919999999998</v>
      </c>
      <c r="G253" s="3">
        <v>2131.0223999999998</v>
      </c>
      <c r="H253" s="3">
        <v>5539.8919999999998</v>
      </c>
      <c r="I253" s="4">
        <v>3975.6872000000003</v>
      </c>
      <c r="J253" s="3">
        <v>5865.7680000000009</v>
      </c>
      <c r="K253" s="3">
        <v>2714</v>
      </c>
      <c r="L253" s="3">
        <v>5865.7680000000009</v>
      </c>
      <c r="M253" s="3">
        <f t="shared" si="8"/>
        <v>2131.0223999999998</v>
      </c>
      <c r="N253" s="3">
        <f t="shared" si="9"/>
        <v>5865.7680000000009</v>
      </c>
    </row>
    <row r="254" spans="1:14" x14ac:dyDescent="0.25">
      <c r="A254" s="1" t="s">
        <v>970</v>
      </c>
      <c r="B254" s="1" t="s">
        <v>971</v>
      </c>
      <c r="C254" s="1" t="s">
        <v>972</v>
      </c>
      <c r="D254" s="1" t="s">
        <v>3473</v>
      </c>
      <c r="E254" s="3">
        <v>1857.24</v>
      </c>
      <c r="F254" s="3">
        <v>3288.8624999999997</v>
      </c>
      <c r="G254" s="3">
        <v>1272.0998999999999</v>
      </c>
      <c r="H254" s="3">
        <v>3288.8624999999997</v>
      </c>
      <c r="I254" s="4">
        <v>2360.2424999999998</v>
      </c>
      <c r="J254" s="3">
        <v>3482.3250000000003</v>
      </c>
      <c r="K254" s="3">
        <v>2000</v>
      </c>
      <c r="L254" s="3">
        <v>3482.3250000000003</v>
      </c>
      <c r="M254" s="3">
        <f t="shared" si="8"/>
        <v>1272.0998999999999</v>
      </c>
      <c r="N254" s="3">
        <f t="shared" si="9"/>
        <v>3482.3250000000003</v>
      </c>
    </row>
    <row r="255" spans="1:14" x14ac:dyDescent="0.25">
      <c r="A255" s="1" t="s">
        <v>973</v>
      </c>
      <c r="B255" s="1" t="s">
        <v>974</v>
      </c>
      <c r="C255" s="1" t="s">
        <v>975</v>
      </c>
      <c r="D255" s="1" t="s">
        <v>3479</v>
      </c>
      <c r="E255" s="3">
        <v>3128.4096</v>
      </c>
      <c r="F255" s="3">
        <v>5539.8919999999998</v>
      </c>
      <c r="G255" s="3">
        <v>2131.0223999999998</v>
      </c>
      <c r="H255" s="3">
        <v>5539.8919999999998</v>
      </c>
      <c r="I255" s="4">
        <v>3975.6872000000003</v>
      </c>
      <c r="J255" s="3">
        <v>5865.7680000000009</v>
      </c>
      <c r="K255" s="3">
        <v>2714</v>
      </c>
      <c r="L255" s="3">
        <v>5865.7680000000009</v>
      </c>
      <c r="M255" s="3">
        <f t="shared" si="8"/>
        <v>2131.0223999999998</v>
      </c>
      <c r="N255" s="3">
        <f t="shared" si="9"/>
        <v>5865.7680000000009</v>
      </c>
    </row>
    <row r="256" spans="1:14" x14ac:dyDescent="0.25">
      <c r="A256" s="1" t="s">
        <v>3323</v>
      </c>
      <c r="B256" s="1" t="s">
        <v>3324</v>
      </c>
      <c r="C256" s="1" t="s">
        <v>3325</v>
      </c>
      <c r="D256" s="1" t="s">
        <v>3538</v>
      </c>
      <c r="E256" s="3">
        <v>6169.8768</v>
      </c>
      <c r="F256" s="3">
        <v>10925.8235</v>
      </c>
      <c r="G256" s="3">
        <v>5110.1468999999997</v>
      </c>
      <c r="H256" s="3">
        <v>10925.8235</v>
      </c>
      <c r="I256" s="4">
        <v>7840.8850999999995</v>
      </c>
      <c r="J256" s="3">
        <v>11568.519</v>
      </c>
      <c r="K256" s="3">
        <v>2714</v>
      </c>
      <c r="L256" s="3">
        <v>11568.519</v>
      </c>
      <c r="M256" s="3">
        <f t="shared" si="8"/>
        <v>2714</v>
      </c>
      <c r="N256" s="3">
        <f t="shared" si="9"/>
        <v>11568.519</v>
      </c>
    </row>
    <row r="257" spans="1:14" x14ac:dyDescent="0.25">
      <c r="A257" s="1" t="s">
        <v>976</v>
      </c>
      <c r="B257" s="1" t="s">
        <v>977</v>
      </c>
      <c r="C257" s="1" t="s">
        <v>978</v>
      </c>
      <c r="D257" s="1" t="s">
        <v>3601</v>
      </c>
      <c r="E257" s="3">
        <v>4512</v>
      </c>
      <c r="F257" s="3">
        <v>7990</v>
      </c>
      <c r="G257" s="3">
        <v>223.07489999999999</v>
      </c>
      <c r="H257" s="3">
        <v>7990</v>
      </c>
      <c r="I257" s="4">
        <v>5734</v>
      </c>
      <c r="J257" s="3">
        <v>8460</v>
      </c>
      <c r="K257" s="3">
        <v>821</v>
      </c>
      <c r="L257" s="3">
        <v>8460</v>
      </c>
      <c r="M257" s="3">
        <f t="shared" si="8"/>
        <v>223.07489999999999</v>
      </c>
      <c r="N257" s="3">
        <f t="shared" si="9"/>
        <v>8460</v>
      </c>
    </row>
    <row r="258" spans="1:14" x14ac:dyDescent="0.25">
      <c r="A258" s="1" t="s">
        <v>2954</v>
      </c>
      <c r="B258" s="1" t="s">
        <v>2955</v>
      </c>
      <c r="C258" s="1" t="s">
        <v>2956</v>
      </c>
      <c r="D258" s="1" t="s">
        <v>3473</v>
      </c>
      <c r="E258" s="3">
        <v>1857.24</v>
      </c>
      <c r="F258" s="3">
        <v>3288.8624999999997</v>
      </c>
      <c r="G258" s="3">
        <v>1272.0998999999999</v>
      </c>
      <c r="H258" s="3">
        <v>3288.8624999999997</v>
      </c>
      <c r="I258" s="4">
        <v>2360.2424999999998</v>
      </c>
      <c r="J258" s="3">
        <v>3482.3250000000003</v>
      </c>
      <c r="K258" s="3">
        <v>2000</v>
      </c>
      <c r="L258" s="3">
        <v>3482.3250000000003</v>
      </c>
      <c r="M258" s="3">
        <f t="shared" si="8"/>
        <v>1272.0998999999999</v>
      </c>
      <c r="N258" s="3">
        <f t="shared" si="9"/>
        <v>3482.3250000000003</v>
      </c>
    </row>
    <row r="259" spans="1:14" x14ac:dyDescent="0.25">
      <c r="A259" s="1" t="s">
        <v>3268</v>
      </c>
      <c r="B259" s="1" t="s">
        <v>3269</v>
      </c>
      <c r="C259" s="1" t="s">
        <v>3270</v>
      </c>
      <c r="D259" s="1" t="s">
        <v>3473</v>
      </c>
      <c r="E259" s="3">
        <v>1857.24</v>
      </c>
      <c r="F259" s="3">
        <v>3288.8624999999997</v>
      </c>
      <c r="G259" s="3">
        <v>1272.0998999999999</v>
      </c>
      <c r="H259" s="3">
        <v>3288.8624999999997</v>
      </c>
      <c r="I259" s="4">
        <v>2360.2424999999998</v>
      </c>
      <c r="J259" s="3">
        <v>3482.3250000000003</v>
      </c>
      <c r="K259" s="3">
        <v>2714</v>
      </c>
      <c r="L259" s="3">
        <v>3482.3250000000003</v>
      </c>
      <c r="M259" s="3">
        <f t="shared" si="8"/>
        <v>1272.0998999999999</v>
      </c>
      <c r="N259" s="3">
        <f t="shared" si="9"/>
        <v>3482.3250000000003</v>
      </c>
    </row>
    <row r="260" spans="1:14" x14ac:dyDescent="0.25">
      <c r="A260" s="1" t="s">
        <v>2620</v>
      </c>
      <c r="B260" s="1" t="s">
        <v>2621</v>
      </c>
      <c r="C260" s="1" t="s">
        <v>2622</v>
      </c>
      <c r="D260" s="1" t="s">
        <v>3479</v>
      </c>
      <c r="E260" s="3">
        <v>3128.4096</v>
      </c>
      <c r="F260" s="3">
        <v>5539.8919999999998</v>
      </c>
      <c r="G260" s="3">
        <v>2131.0223999999998</v>
      </c>
      <c r="H260" s="3">
        <v>5539.8919999999998</v>
      </c>
      <c r="I260" s="4">
        <v>3975.6872000000003</v>
      </c>
      <c r="J260" s="3">
        <v>5865.7680000000009</v>
      </c>
      <c r="K260" s="3">
        <v>2000</v>
      </c>
      <c r="L260" s="3">
        <v>5865.7680000000009</v>
      </c>
      <c r="M260" s="3">
        <f t="shared" si="8"/>
        <v>2000</v>
      </c>
      <c r="N260" s="3">
        <f t="shared" si="9"/>
        <v>5865.7680000000009</v>
      </c>
    </row>
    <row r="261" spans="1:14" x14ac:dyDescent="0.25">
      <c r="A261" s="1" t="s">
        <v>979</v>
      </c>
      <c r="B261" s="1" t="s">
        <v>980</v>
      </c>
      <c r="C261" s="1" t="s">
        <v>981</v>
      </c>
      <c r="D261" s="1" t="s">
        <v>3479</v>
      </c>
      <c r="E261" s="3">
        <v>3128.4096</v>
      </c>
      <c r="F261" s="3">
        <v>5539.8919999999998</v>
      </c>
      <c r="G261" s="3">
        <v>2131.0223999999998</v>
      </c>
      <c r="H261" s="3">
        <v>5539.8919999999998</v>
      </c>
      <c r="I261" s="4">
        <v>3975.6872000000003</v>
      </c>
      <c r="J261" s="3">
        <v>5865.7680000000009</v>
      </c>
      <c r="K261" s="3">
        <v>2714</v>
      </c>
      <c r="L261" s="3">
        <v>5865.7680000000009</v>
      </c>
      <c r="M261" s="3">
        <f t="shared" si="8"/>
        <v>2131.0223999999998</v>
      </c>
      <c r="N261" s="3">
        <f t="shared" si="9"/>
        <v>5865.7680000000009</v>
      </c>
    </row>
    <row r="262" spans="1:14" x14ac:dyDescent="0.25">
      <c r="A262" s="1" t="s">
        <v>982</v>
      </c>
      <c r="B262" s="1" t="s">
        <v>983</v>
      </c>
      <c r="C262" s="1" t="s">
        <v>984</v>
      </c>
      <c r="D262" s="1" t="s">
        <v>3479</v>
      </c>
      <c r="E262" s="3">
        <v>3128.4096</v>
      </c>
      <c r="F262" s="3">
        <v>5539.8919999999998</v>
      </c>
      <c r="G262" s="3">
        <v>2131.0223999999998</v>
      </c>
      <c r="H262" s="3">
        <v>5539.8919999999998</v>
      </c>
      <c r="I262" s="4">
        <v>3975.6872000000003</v>
      </c>
      <c r="J262" s="3">
        <v>5865.7680000000009</v>
      </c>
      <c r="K262" s="3">
        <v>2714</v>
      </c>
      <c r="L262" s="3">
        <v>5865.7680000000009</v>
      </c>
      <c r="M262" s="3">
        <f t="shared" si="8"/>
        <v>2131.0223999999998</v>
      </c>
      <c r="N262" s="3">
        <f t="shared" si="9"/>
        <v>5865.7680000000009</v>
      </c>
    </row>
    <row r="263" spans="1:14" x14ac:dyDescent="0.25">
      <c r="A263" s="1" t="s">
        <v>2623</v>
      </c>
      <c r="B263" s="1" t="s">
        <v>2624</v>
      </c>
      <c r="C263" s="1" t="s">
        <v>2625</v>
      </c>
      <c r="D263" s="1" t="s">
        <v>3479</v>
      </c>
      <c r="E263" s="3">
        <v>3128.4096</v>
      </c>
      <c r="F263" s="3">
        <v>5539.8919999999998</v>
      </c>
      <c r="G263" s="3">
        <v>2131.0223999999998</v>
      </c>
      <c r="H263" s="3">
        <v>5539.8919999999998</v>
      </c>
      <c r="I263" s="4">
        <v>3975.6872000000003</v>
      </c>
      <c r="J263" s="3">
        <v>5865.7680000000009</v>
      </c>
      <c r="K263" s="3">
        <v>2714</v>
      </c>
      <c r="L263" s="3">
        <v>5865.7680000000009</v>
      </c>
      <c r="M263" s="3">
        <f t="shared" si="8"/>
        <v>2131.0223999999998</v>
      </c>
      <c r="N263" s="3">
        <f t="shared" si="9"/>
        <v>5865.7680000000009</v>
      </c>
    </row>
    <row r="264" spans="1:14" x14ac:dyDescent="0.25">
      <c r="A264" s="1" t="s">
        <v>985</v>
      </c>
      <c r="B264" s="1" t="s">
        <v>986</v>
      </c>
      <c r="C264" s="1" t="s">
        <v>987</v>
      </c>
      <c r="D264" s="1" t="s">
        <v>3473</v>
      </c>
      <c r="E264" s="3">
        <v>1857.24</v>
      </c>
      <c r="F264" s="3">
        <v>3288.8624999999997</v>
      </c>
      <c r="G264" s="3">
        <v>1272.0998999999999</v>
      </c>
      <c r="H264" s="3">
        <v>3288.8624999999997</v>
      </c>
      <c r="I264" s="4">
        <v>2360.2424999999998</v>
      </c>
      <c r="J264" s="3">
        <v>3482.3250000000003</v>
      </c>
      <c r="K264" s="3">
        <v>2000</v>
      </c>
      <c r="L264" s="3">
        <v>3482.3250000000003</v>
      </c>
      <c r="M264" s="3">
        <f t="shared" si="8"/>
        <v>1272.0998999999999</v>
      </c>
      <c r="N264" s="3">
        <f t="shared" si="9"/>
        <v>3482.3250000000003</v>
      </c>
    </row>
    <row r="265" spans="1:14" x14ac:dyDescent="0.25">
      <c r="A265" s="1" t="s">
        <v>988</v>
      </c>
      <c r="B265" s="1" t="s">
        <v>989</v>
      </c>
      <c r="C265" s="1" t="s">
        <v>990</v>
      </c>
      <c r="D265" s="1" t="s">
        <v>3479</v>
      </c>
      <c r="E265" s="3">
        <v>3128.4096</v>
      </c>
      <c r="F265" s="3">
        <v>5539.8919999999998</v>
      </c>
      <c r="G265" s="3">
        <v>2131.0223999999998</v>
      </c>
      <c r="H265" s="3">
        <v>5539.8919999999998</v>
      </c>
      <c r="I265" s="4">
        <v>3975.6872000000003</v>
      </c>
      <c r="J265" s="3">
        <v>5865.7680000000009</v>
      </c>
      <c r="K265" s="3">
        <v>2714</v>
      </c>
      <c r="L265" s="3">
        <v>5865.7680000000009</v>
      </c>
      <c r="M265" s="3">
        <f t="shared" si="8"/>
        <v>2131.0223999999998</v>
      </c>
      <c r="N265" s="3">
        <f t="shared" si="9"/>
        <v>5865.7680000000009</v>
      </c>
    </row>
    <row r="266" spans="1:14" x14ac:dyDescent="0.25">
      <c r="A266" s="1" t="s">
        <v>991</v>
      </c>
      <c r="B266" s="1" t="s">
        <v>992</v>
      </c>
      <c r="C266" s="1" t="s">
        <v>993</v>
      </c>
      <c r="D266" s="1" t="s">
        <v>3539</v>
      </c>
      <c r="E266" s="3">
        <v>2005.2959999999998</v>
      </c>
      <c r="F266" s="3">
        <v>3551.0449999999996</v>
      </c>
      <c r="G266" s="3">
        <v>1272.0998999999999</v>
      </c>
      <c r="H266" s="3">
        <v>3551.0449999999996</v>
      </c>
      <c r="I266" s="4">
        <v>2548.3969999999999</v>
      </c>
      <c r="J266" s="3">
        <v>3759.93</v>
      </c>
      <c r="K266" s="3">
        <v>2714</v>
      </c>
      <c r="L266" s="3">
        <v>3759.93</v>
      </c>
      <c r="M266" s="3">
        <f t="shared" si="8"/>
        <v>1272.0998999999999</v>
      </c>
      <c r="N266" s="3">
        <f t="shared" si="9"/>
        <v>3759.93</v>
      </c>
    </row>
    <row r="267" spans="1:14" x14ac:dyDescent="0.25">
      <c r="A267" s="1" t="s">
        <v>998</v>
      </c>
      <c r="B267" s="1" t="s">
        <v>999</v>
      </c>
      <c r="C267" s="1" t="s">
        <v>1000</v>
      </c>
      <c r="D267" s="1" t="s">
        <v>3479</v>
      </c>
      <c r="E267" s="3">
        <v>3128.4096</v>
      </c>
      <c r="F267" s="3">
        <v>5539.8919999999998</v>
      </c>
      <c r="G267" s="3">
        <v>2131.0223999999998</v>
      </c>
      <c r="H267" s="3">
        <v>5539.8919999999998</v>
      </c>
      <c r="I267" s="4">
        <v>3975.6872000000003</v>
      </c>
      <c r="J267" s="3">
        <v>5865.7680000000009</v>
      </c>
      <c r="K267" s="3">
        <v>2714</v>
      </c>
      <c r="L267" s="3">
        <v>5865.7680000000009</v>
      </c>
      <c r="M267" s="3">
        <f t="shared" si="8"/>
        <v>2131.0223999999998</v>
      </c>
      <c r="N267" s="3">
        <f t="shared" si="9"/>
        <v>5865.7680000000009</v>
      </c>
    </row>
    <row r="268" spans="1:14" x14ac:dyDescent="0.25">
      <c r="A268" s="1" t="s">
        <v>3332</v>
      </c>
      <c r="B268" s="1" t="s">
        <v>3333</v>
      </c>
      <c r="C268" s="1" t="s">
        <v>3334</v>
      </c>
      <c r="D268" s="1" t="s">
        <v>3479</v>
      </c>
      <c r="E268" s="3">
        <v>3128.4096</v>
      </c>
      <c r="F268" s="3">
        <v>5539.8919999999998</v>
      </c>
      <c r="G268" s="3">
        <v>2131.0223999999998</v>
      </c>
      <c r="H268" s="3">
        <v>5539.8919999999998</v>
      </c>
      <c r="I268" s="4">
        <v>3975.6872000000003</v>
      </c>
      <c r="J268" s="3">
        <v>5865.7680000000009</v>
      </c>
      <c r="K268" s="3">
        <v>2000</v>
      </c>
      <c r="L268" s="3">
        <v>5865.7680000000009</v>
      </c>
      <c r="M268" s="3">
        <f t="shared" si="8"/>
        <v>2000</v>
      </c>
      <c r="N268" s="3">
        <f t="shared" si="9"/>
        <v>5865.7680000000009</v>
      </c>
    </row>
    <row r="269" spans="1:14" x14ac:dyDescent="0.25">
      <c r="A269" s="1" t="s">
        <v>77</v>
      </c>
      <c r="B269" s="1" t="s">
        <v>78</v>
      </c>
      <c r="C269" s="1" t="s">
        <v>79</v>
      </c>
      <c r="D269" s="1" t="s">
        <v>3540</v>
      </c>
      <c r="E269" s="3">
        <v>6686.576</v>
      </c>
      <c r="F269" s="3">
        <v>9666.098</v>
      </c>
      <c r="G269" s="3">
        <v>6271.2311999999993</v>
      </c>
      <c r="H269" s="3">
        <v>9666.098</v>
      </c>
      <c r="I269" s="4">
        <v>6936.8467999999993</v>
      </c>
      <c r="J269" s="3">
        <v>10234.691999999999</v>
      </c>
      <c r="K269" s="3">
        <v>4500</v>
      </c>
      <c r="L269" s="3">
        <v>10234.691999999999</v>
      </c>
      <c r="M269" s="3">
        <f t="shared" si="8"/>
        <v>4500</v>
      </c>
      <c r="N269" s="3">
        <f t="shared" si="9"/>
        <v>10234.691999999999</v>
      </c>
    </row>
    <row r="270" spans="1:14" x14ac:dyDescent="0.25">
      <c r="A270" s="1" t="s">
        <v>3426</v>
      </c>
      <c r="B270" s="1" t="s">
        <v>3427</v>
      </c>
      <c r="C270" s="1" t="s">
        <v>3428</v>
      </c>
      <c r="D270" s="1" t="s">
        <v>3541</v>
      </c>
      <c r="E270" s="3">
        <v>6686.576</v>
      </c>
      <c r="F270" s="3">
        <v>10380.914000000001</v>
      </c>
      <c r="G270" s="3">
        <v>6271.2311999999993</v>
      </c>
      <c r="H270" s="3">
        <v>10380.914000000001</v>
      </c>
      <c r="I270" s="4">
        <v>7449.8324000000002</v>
      </c>
      <c r="J270" s="3">
        <v>10991.556</v>
      </c>
      <c r="K270" s="3">
        <v>4500</v>
      </c>
      <c r="L270" s="3">
        <v>10991.556</v>
      </c>
      <c r="M270" s="3">
        <f t="shared" si="8"/>
        <v>4500</v>
      </c>
      <c r="N270" s="3">
        <f t="shared" si="9"/>
        <v>10991.556</v>
      </c>
    </row>
    <row r="271" spans="1:14" x14ac:dyDescent="0.25">
      <c r="A271" s="1" t="s">
        <v>113</v>
      </c>
      <c r="B271" s="1" t="s">
        <v>114</v>
      </c>
      <c r="C271" s="1" t="s">
        <v>115</v>
      </c>
      <c r="D271" s="1" t="s">
        <v>3542</v>
      </c>
      <c r="E271" s="3">
        <v>7033.28</v>
      </c>
      <c r="F271" s="3">
        <v>12525.370499999999</v>
      </c>
      <c r="G271" s="3">
        <v>8601.8132999999998</v>
      </c>
      <c r="H271" s="3">
        <v>12525.370499999999</v>
      </c>
      <c r="I271" s="4">
        <v>8988.7952999999998</v>
      </c>
      <c r="J271" s="3">
        <v>13262.156999999999</v>
      </c>
      <c r="K271" s="3">
        <v>5357</v>
      </c>
      <c r="L271" s="3">
        <v>13262.156999999999</v>
      </c>
      <c r="M271" s="3">
        <f t="shared" si="8"/>
        <v>5357</v>
      </c>
      <c r="N271" s="3">
        <f t="shared" si="9"/>
        <v>13262.156999999999</v>
      </c>
    </row>
    <row r="272" spans="1:14" x14ac:dyDescent="0.25">
      <c r="A272" s="1" t="s">
        <v>116</v>
      </c>
      <c r="B272" s="1" t="s">
        <v>117</v>
      </c>
      <c r="C272" s="1" t="s">
        <v>118</v>
      </c>
      <c r="D272" s="1" t="s">
        <v>3542</v>
      </c>
      <c r="E272" s="3">
        <v>7033.28</v>
      </c>
      <c r="F272" s="3">
        <v>12525.370499999999</v>
      </c>
      <c r="G272" s="3">
        <v>6271.2311999999993</v>
      </c>
      <c r="H272" s="3">
        <v>12525.370499999999</v>
      </c>
      <c r="I272" s="4">
        <v>8988.7952999999998</v>
      </c>
      <c r="J272" s="3">
        <v>13262.156999999999</v>
      </c>
      <c r="K272" s="3">
        <v>5357</v>
      </c>
      <c r="L272" s="3">
        <v>13262.156999999999</v>
      </c>
      <c r="M272" s="3">
        <f t="shared" si="8"/>
        <v>5357</v>
      </c>
      <c r="N272" s="3">
        <f t="shared" si="9"/>
        <v>13262.156999999999</v>
      </c>
    </row>
    <row r="273" spans="1:14" x14ac:dyDescent="0.25">
      <c r="A273" s="1" t="s">
        <v>21</v>
      </c>
      <c r="B273" s="1" t="s">
        <v>22</v>
      </c>
      <c r="C273" s="1" t="s">
        <v>23</v>
      </c>
      <c r="D273" s="1" t="s">
        <v>3482</v>
      </c>
      <c r="E273" s="3">
        <v>3378.2559999999999</v>
      </c>
      <c r="F273" s="3">
        <v>6616.06</v>
      </c>
      <c r="G273" s="3">
        <v>2843.7416999999996</v>
      </c>
      <c r="H273" s="3">
        <v>6616.06</v>
      </c>
      <c r="I273" s="4">
        <v>4747.9960000000001</v>
      </c>
      <c r="J273" s="3">
        <v>7005.2400000000007</v>
      </c>
      <c r="K273" s="3">
        <v>3143</v>
      </c>
      <c r="L273" s="3">
        <v>7005.2400000000007</v>
      </c>
      <c r="M273" s="3">
        <f t="shared" si="8"/>
        <v>2843.7416999999996</v>
      </c>
      <c r="N273" s="3">
        <f t="shared" si="9"/>
        <v>7005.2400000000007</v>
      </c>
    </row>
    <row r="274" spans="1:14" x14ac:dyDescent="0.25">
      <c r="A274" s="1" t="s">
        <v>2957</v>
      </c>
      <c r="B274" s="1" t="s">
        <v>2958</v>
      </c>
      <c r="C274" s="1" t="s">
        <v>2959</v>
      </c>
      <c r="D274" s="1" t="s">
        <v>3479</v>
      </c>
      <c r="E274" s="3">
        <v>3128.4096</v>
      </c>
      <c r="F274" s="3">
        <v>5539.8919999999998</v>
      </c>
      <c r="G274" s="3">
        <v>2131.0223999999998</v>
      </c>
      <c r="H274" s="3">
        <v>5539.8919999999998</v>
      </c>
      <c r="I274" s="4">
        <v>3975.6872000000003</v>
      </c>
      <c r="J274" s="3">
        <v>5865.7680000000009</v>
      </c>
      <c r="K274" s="3">
        <v>2714</v>
      </c>
      <c r="L274" s="3">
        <v>5865.7680000000009</v>
      </c>
      <c r="M274" s="3">
        <f t="shared" si="8"/>
        <v>2131.0223999999998</v>
      </c>
      <c r="N274" s="3">
        <f t="shared" si="9"/>
        <v>5865.7680000000009</v>
      </c>
    </row>
    <row r="275" spans="1:14" x14ac:dyDescent="0.25">
      <c r="A275" s="1" t="s">
        <v>2960</v>
      </c>
      <c r="B275" s="1" t="s">
        <v>2961</v>
      </c>
      <c r="C275" s="1" t="s">
        <v>2962</v>
      </c>
      <c r="D275" s="1" t="s">
        <v>3473</v>
      </c>
      <c r="E275" s="3">
        <v>1857.24</v>
      </c>
      <c r="F275" s="3">
        <v>3288.8624999999997</v>
      </c>
      <c r="G275" s="3">
        <v>1272.0998999999999</v>
      </c>
      <c r="H275" s="3">
        <v>3288.8624999999997</v>
      </c>
      <c r="I275" s="4">
        <v>2360.2424999999998</v>
      </c>
      <c r="J275" s="3">
        <v>3482.3250000000003</v>
      </c>
      <c r="K275" s="3">
        <v>2000</v>
      </c>
      <c r="L275" s="3">
        <v>3482.3250000000003</v>
      </c>
      <c r="M275" s="3">
        <f t="shared" si="8"/>
        <v>1272.0998999999999</v>
      </c>
      <c r="N275" s="3">
        <f t="shared" si="9"/>
        <v>3482.3250000000003</v>
      </c>
    </row>
    <row r="276" spans="1:14" x14ac:dyDescent="0.25">
      <c r="A276" s="1" t="s">
        <v>3128</v>
      </c>
      <c r="B276" s="1" t="s">
        <v>3129</v>
      </c>
      <c r="C276" s="1" t="s">
        <v>3130</v>
      </c>
      <c r="D276" s="1" t="s">
        <v>3473</v>
      </c>
      <c r="E276" s="3">
        <v>1857.24</v>
      </c>
      <c r="F276" s="3">
        <v>3288.8624999999997</v>
      </c>
      <c r="G276" s="3">
        <v>316.85879999999997</v>
      </c>
      <c r="H276" s="3">
        <v>3288.8624999999997</v>
      </c>
      <c r="I276" s="4">
        <v>2360.2424999999998</v>
      </c>
      <c r="J276" s="3">
        <v>3482.3250000000003</v>
      </c>
      <c r="K276" s="3">
        <v>1643</v>
      </c>
      <c r="L276" s="3">
        <v>3482.3250000000003</v>
      </c>
      <c r="M276" s="3">
        <f t="shared" si="8"/>
        <v>316.85879999999997</v>
      </c>
      <c r="N276" s="3">
        <f t="shared" si="9"/>
        <v>3482.3250000000003</v>
      </c>
    </row>
    <row r="277" spans="1:14" x14ac:dyDescent="0.25">
      <c r="A277" s="1" t="s">
        <v>3429</v>
      </c>
      <c r="B277" s="1" t="s">
        <v>3430</v>
      </c>
      <c r="C277" s="1" t="s">
        <v>3431</v>
      </c>
      <c r="D277" s="1" t="s">
        <v>3482</v>
      </c>
      <c r="E277" s="3">
        <v>6686.576</v>
      </c>
      <c r="F277" s="3">
        <v>6616.06</v>
      </c>
      <c r="G277" s="3">
        <v>2843.7416999999996</v>
      </c>
      <c r="H277" s="3">
        <v>6616.06</v>
      </c>
      <c r="I277" s="4">
        <v>4747.9960000000001</v>
      </c>
      <c r="J277" s="3">
        <v>7005.2400000000007</v>
      </c>
      <c r="K277" s="3">
        <v>3143</v>
      </c>
      <c r="L277" s="3">
        <v>7005.2400000000007</v>
      </c>
      <c r="M277" s="3">
        <f t="shared" si="8"/>
        <v>2843.7416999999996</v>
      </c>
      <c r="N277" s="3">
        <f t="shared" si="9"/>
        <v>7005.2400000000007</v>
      </c>
    </row>
    <row r="278" spans="1:14" x14ac:dyDescent="0.25">
      <c r="A278" s="1" t="s">
        <v>3414</v>
      </c>
      <c r="B278" s="1" t="s">
        <v>3415</v>
      </c>
      <c r="C278" s="1" t="s">
        <v>3416</v>
      </c>
      <c r="D278" s="1" t="s">
        <v>3542</v>
      </c>
      <c r="E278" s="3">
        <v>6686.576</v>
      </c>
      <c r="F278" s="3">
        <v>12525.370499999999</v>
      </c>
      <c r="G278" s="3">
        <v>6271.2311999999993</v>
      </c>
      <c r="H278" s="3">
        <v>12525.370499999999</v>
      </c>
      <c r="I278" s="4">
        <v>8988.7952999999998</v>
      </c>
      <c r="J278" s="3">
        <v>13262.156999999999</v>
      </c>
      <c r="K278" s="3">
        <v>4500</v>
      </c>
      <c r="L278" s="3">
        <v>13262.156999999999</v>
      </c>
      <c r="M278" s="3">
        <f t="shared" si="8"/>
        <v>4500</v>
      </c>
      <c r="N278" s="3">
        <f t="shared" si="9"/>
        <v>13262.156999999999</v>
      </c>
    </row>
    <row r="279" spans="1:14" x14ac:dyDescent="0.25">
      <c r="A279" s="1" t="s">
        <v>39</v>
      </c>
      <c r="B279" s="1" t="s">
        <v>40</v>
      </c>
      <c r="C279" s="1" t="s">
        <v>41</v>
      </c>
      <c r="D279" s="1" t="s">
        <v>3542</v>
      </c>
      <c r="E279" s="3">
        <v>6686.576</v>
      </c>
      <c r="F279" s="3">
        <v>12525.370499999999</v>
      </c>
      <c r="G279" s="3">
        <v>6271.2311999999993</v>
      </c>
      <c r="H279" s="3">
        <v>12525.370499999999</v>
      </c>
      <c r="I279" s="4">
        <v>8988.7952999999998</v>
      </c>
      <c r="J279" s="3">
        <v>13262.156999999999</v>
      </c>
      <c r="K279" s="3">
        <v>4500</v>
      </c>
      <c r="L279" s="3">
        <v>13262.156999999999</v>
      </c>
      <c r="M279" s="3">
        <f t="shared" ref="M279:M342" si="10">MIN(E279:L279)</f>
        <v>4500</v>
      </c>
      <c r="N279" s="3">
        <f t="shared" ref="N279:N342" si="11">MAX(E279:L279)</f>
        <v>13262.156999999999</v>
      </c>
    </row>
    <row r="280" spans="1:14" x14ac:dyDescent="0.25">
      <c r="A280" s="1" t="s">
        <v>415</v>
      </c>
      <c r="B280" s="1" t="s">
        <v>416</v>
      </c>
      <c r="C280" s="1" t="s">
        <v>417</v>
      </c>
      <c r="D280" s="1" t="s">
        <v>3482</v>
      </c>
      <c r="E280" s="3">
        <v>3378.2559999999999</v>
      </c>
      <c r="F280" s="3">
        <v>6616.06</v>
      </c>
      <c r="G280" s="3">
        <v>2843.7416999999996</v>
      </c>
      <c r="H280" s="3">
        <v>6616.06</v>
      </c>
      <c r="I280" s="4">
        <v>4747.9960000000001</v>
      </c>
      <c r="J280" s="3">
        <v>7005.2400000000007</v>
      </c>
      <c r="K280" s="3">
        <v>3143</v>
      </c>
      <c r="L280" s="3">
        <v>7005.2400000000007</v>
      </c>
      <c r="M280" s="3">
        <f t="shared" si="10"/>
        <v>2843.7416999999996</v>
      </c>
      <c r="N280" s="3">
        <f t="shared" si="11"/>
        <v>7005.2400000000007</v>
      </c>
    </row>
    <row r="281" spans="1:14" x14ac:dyDescent="0.25">
      <c r="A281" s="1" t="s">
        <v>303</v>
      </c>
      <c r="B281" s="1" t="s">
        <v>304</v>
      </c>
      <c r="C281" s="1" t="s">
        <v>305</v>
      </c>
      <c r="D281" s="1" t="s">
        <v>3543</v>
      </c>
      <c r="E281" s="3">
        <v>7033.28</v>
      </c>
      <c r="F281" s="3">
        <v>12576.914500000001</v>
      </c>
      <c r="G281" s="3">
        <v>6271.2311999999993</v>
      </c>
      <c r="H281" s="3">
        <v>12576.914500000001</v>
      </c>
      <c r="I281" s="4">
        <v>9025.7857000000004</v>
      </c>
      <c r="J281" s="3">
        <v>13316.733</v>
      </c>
      <c r="K281" s="3">
        <v>2714</v>
      </c>
      <c r="L281" s="3">
        <v>13316.733</v>
      </c>
      <c r="M281" s="3">
        <f t="shared" si="10"/>
        <v>2714</v>
      </c>
      <c r="N281" s="3">
        <f t="shared" si="11"/>
        <v>13316.733</v>
      </c>
    </row>
    <row r="282" spans="1:14" x14ac:dyDescent="0.25">
      <c r="A282" s="1" t="s">
        <v>264</v>
      </c>
      <c r="B282" s="1" t="s">
        <v>265</v>
      </c>
      <c r="C282" s="1" t="s">
        <v>266</v>
      </c>
      <c r="D282" s="1" t="s">
        <v>3544</v>
      </c>
      <c r="E282" s="3">
        <v>7033.28</v>
      </c>
      <c r="F282" s="3">
        <v>17618.29</v>
      </c>
      <c r="G282" s="3">
        <v>17230.2942</v>
      </c>
      <c r="H282" s="3">
        <v>17618.29</v>
      </c>
      <c r="I282" s="4">
        <v>12643.714</v>
      </c>
      <c r="J282" s="3">
        <v>18654.660000000003</v>
      </c>
      <c r="K282" s="3">
        <v>5357</v>
      </c>
      <c r="L282" s="3">
        <v>18654.660000000003</v>
      </c>
      <c r="M282" s="3">
        <f t="shared" si="10"/>
        <v>5357</v>
      </c>
      <c r="N282" s="3">
        <f t="shared" si="11"/>
        <v>18654.660000000003</v>
      </c>
    </row>
    <row r="283" spans="1:14" x14ac:dyDescent="0.25">
      <c r="A283" s="1" t="s">
        <v>206</v>
      </c>
      <c r="B283" s="1" t="s">
        <v>207</v>
      </c>
      <c r="C283" s="1" t="s">
        <v>208</v>
      </c>
      <c r="D283" s="1" t="s">
        <v>3544</v>
      </c>
      <c r="E283" s="3">
        <v>7033.28</v>
      </c>
      <c r="F283" s="3">
        <v>17618.29</v>
      </c>
      <c r="G283" s="3">
        <v>19462.832399999999</v>
      </c>
      <c r="H283" s="3">
        <v>17618.29</v>
      </c>
      <c r="I283" s="4">
        <v>12643.714</v>
      </c>
      <c r="J283" s="3">
        <v>18654.660000000003</v>
      </c>
      <c r="K283" s="3">
        <v>5357</v>
      </c>
      <c r="L283" s="3">
        <v>18654.660000000003</v>
      </c>
      <c r="M283" s="3">
        <f t="shared" si="10"/>
        <v>5357</v>
      </c>
      <c r="N283" s="3">
        <f t="shared" si="11"/>
        <v>19462.832399999999</v>
      </c>
    </row>
    <row r="284" spans="1:14" x14ac:dyDescent="0.25">
      <c r="A284" s="1" t="s">
        <v>1001</v>
      </c>
      <c r="B284" s="1" t="s">
        <v>1002</v>
      </c>
      <c r="C284" s="1" t="s">
        <v>1003</v>
      </c>
      <c r="D284" s="1" t="s">
        <v>1004</v>
      </c>
      <c r="E284" s="3">
        <v>3378.2559999999999</v>
      </c>
      <c r="F284" s="3">
        <v>3741.0199999999995</v>
      </c>
      <c r="G284" s="3">
        <v>1549.0425</v>
      </c>
      <c r="H284" s="3">
        <v>3741.0199999999995</v>
      </c>
      <c r="I284" s="4">
        <v>2684.732</v>
      </c>
      <c r="J284" s="3">
        <v>3961.08</v>
      </c>
      <c r="K284" s="3">
        <v>2714</v>
      </c>
      <c r="L284" s="3">
        <v>3961.08</v>
      </c>
      <c r="M284" s="3">
        <f t="shared" si="10"/>
        <v>1549.0425</v>
      </c>
      <c r="N284" s="3">
        <f t="shared" si="11"/>
        <v>3961.08</v>
      </c>
    </row>
    <row r="285" spans="1:14" x14ac:dyDescent="0.25">
      <c r="A285" s="1" t="s">
        <v>2841</v>
      </c>
      <c r="B285" s="1" t="s">
        <v>2842</v>
      </c>
      <c r="C285" s="1" t="s">
        <v>2843</v>
      </c>
      <c r="D285" s="1" t="s">
        <v>3473</v>
      </c>
      <c r="E285" s="3">
        <v>3378.2559999999999</v>
      </c>
      <c r="F285" s="3">
        <v>3288.8624999999997</v>
      </c>
      <c r="G285" s="3">
        <v>1272.0998999999999</v>
      </c>
      <c r="H285" s="3">
        <v>3288.8624999999997</v>
      </c>
      <c r="I285" s="4">
        <v>2360.2424999999998</v>
      </c>
      <c r="J285" s="3">
        <v>3482.3250000000003</v>
      </c>
      <c r="K285" s="3">
        <v>2714</v>
      </c>
      <c r="L285" s="3">
        <v>3482.3250000000003</v>
      </c>
      <c r="M285" s="3">
        <f t="shared" si="10"/>
        <v>1272.0998999999999</v>
      </c>
      <c r="N285" s="3">
        <f t="shared" si="11"/>
        <v>3482.3250000000003</v>
      </c>
    </row>
    <row r="286" spans="1:14" x14ac:dyDescent="0.25">
      <c r="A286" s="1" t="s">
        <v>2844</v>
      </c>
      <c r="B286" s="1" t="s">
        <v>2845</v>
      </c>
      <c r="C286" s="1" t="s">
        <v>2846</v>
      </c>
      <c r="D286" s="1" t="s">
        <v>3479</v>
      </c>
      <c r="E286" s="3">
        <v>3378.2559999999999</v>
      </c>
      <c r="F286" s="3">
        <v>5539.8919999999998</v>
      </c>
      <c r="G286" s="3">
        <v>2131.0223999999998</v>
      </c>
      <c r="H286" s="3">
        <v>5539.8919999999998</v>
      </c>
      <c r="I286" s="4">
        <v>3975.6872000000003</v>
      </c>
      <c r="J286" s="3">
        <v>5865.7680000000009</v>
      </c>
      <c r="K286" s="3">
        <v>2714</v>
      </c>
      <c r="L286" s="3">
        <v>5865.7680000000009</v>
      </c>
      <c r="M286" s="3">
        <f t="shared" si="10"/>
        <v>2131.0223999999998</v>
      </c>
      <c r="N286" s="3">
        <f t="shared" si="11"/>
        <v>5865.7680000000009</v>
      </c>
    </row>
    <row r="287" spans="1:14" x14ac:dyDescent="0.25">
      <c r="A287" s="1" t="s">
        <v>2963</v>
      </c>
      <c r="B287" s="1" t="s">
        <v>2964</v>
      </c>
      <c r="C287" s="1" t="s">
        <v>2965</v>
      </c>
      <c r="D287" s="1" t="s">
        <v>3473</v>
      </c>
      <c r="E287" s="3">
        <v>3378.2559999999999</v>
      </c>
      <c r="F287" s="3">
        <v>3288.8624999999997</v>
      </c>
      <c r="G287" s="3">
        <v>1272.0998999999999</v>
      </c>
      <c r="H287" s="3">
        <v>3288.8624999999997</v>
      </c>
      <c r="I287" s="4">
        <v>2360.2424999999998</v>
      </c>
      <c r="J287" s="3">
        <v>3482.3250000000003</v>
      </c>
      <c r="K287" s="3">
        <v>2000</v>
      </c>
      <c r="L287" s="3">
        <v>3482.3250000000003</v>
      </c>
      <c r="M287" s="3">
        <f t="shared" si="10"/>
        <v>1272.0998999999999</v>
      </c>
      <c r="N287" s="3">
        <f t="shared" si="11"/>
        <v>3482.3250000000003</v>
      </c>
    </row>
    <row r="288" spans="1:14" x14ac:dyDescent="0.25">
      <c r="A288" s="1" t="s">
        <v>2847</v>
      </c>
      <c r="B288" s="1" t="s">
        <v>2848</v>
      </c>
      <c r="C288" s="1" t="s">
        <v>2849</v>
      </c>
      <c r="D288" s="1" t="s">
        <v>3473</v>
      </c>
      <c r="E288" s="3">
        <v>3378.2559999999999</v>
      </c>
      <c r="F288" s="3">
        <v>3288.8624999999997</v>
      </c>
      <c r="G288" s="3">
        <v>1272.0998999999999</v>
      </c>
      <c r="H288" s="3">
        <v>3288.8624999999997</v>
      </c>
      <c r="I288" s="4">
        <v>2360.2424999999998</v>
      </c>
      <c r="J288" s="3">
        <v>3482.3250000000003</v>
      </c>
      <c r="K288" s="3">
        <v>2000</v>
      </c>
      <c r="L288" s="3">
        <v>3482.3250000000003</v>
      </c>
      <c r="M288" s="3">
        <f t="shared" si="10"/>
        <v>1272.0998999999999</v>
      </c>
      <c r="N288" s="3">
        <f t="shared" si="11"/>
        <v>3482.3250000000003</v>
      </c>
    </row>
    <row r="289" spans="1:14" x14ac:dyDescent="0.25">
      <c r="A289" s="1" t="s">
        <v>1005</v>
      </c>
      <c r="B289" s="1" t="s">
        <v>1006</v>
      </c>
      <c r="C289" s="1" t="s">
        <v>1007</v>
      </c>
      <c r="D289" s="1" t="s">
        <v>3484</v>
      </c>
      <c r="E289" s="3">
        <v>2564.8160000000003</v>
      </c>
      <c r="F289" s="3">
        <v>3254.616</v>
      </c>
      <c r="G289" s="3">
        <v>1549.0425</v>
      </c>
      <c r="H289" s="3">
        <v>3254.616</v>
      </c>
      <c r="I289" s="4">
        <v>2335.6655999999998</v>
      </c>
      <c r="J289" s="3">
        <v>3446.0640000000003</v>
      </c>
      <c r="K289" s="3">
        <v>2714</v>
      </c>
      <c r="L289" s="3">
        <v>3446.0640000000003</v>
      </c>
      <c r="M289" s="3">
        <f t="shared" si="10"/>
        <v>1549.0425</v>
      </c>
      <c r="N289" s="3">
        <f t="shared" si="11"/>
        <v>3446.0640000000003</v>
      </c>
    </row>
    <row r="290" spans="1:14" x14ac:dyDescent="0.25">
      <c r="A290" s="1" t="s">
        <v>2759</v>
      </c>
      <c r="B290" s="1" t="s">
        <v>2760</v>
      </c>
      <c r="C290" s="1" t="s">
        <v>2761</v>
      </c>
      <c r="D290" s="1" t="s">
        <v>3484</v>
      </c>
      <c r="E290" s="3">
        <v>2564.8160000000003</v>
      </c>
      <c r="F290" s="3">
        <v>3254.616</v>
      </c>
      <c r="G290" s="3">
        <v>1549.0425</v>
      </c>
      <c r="H290" s="3">
        <v>3254.616</v>
      </c>
      <c r="I290" s="4">
        <v>2335.6655999999998</v>
      </c>
      <c r="J290" s="3">
        <v>3446.0640000000003</v>
      </c>
      <c r="K290" s="3">
        <v>3143</v>
      </c>
      <c r="L290" s="3">
        <v>3446.0640000000003</v>
      </c>
      <c r="M290" s="3">
        <f t="shared" si="10"/>
        <v>1549.0425</v>
      </c>
      <c r="N290" s="3">
        <f t="shared" si="11"/>
        <v>3446.0640000000003</v>
      </c>
    </row>
    <row r="291" spans="1:14" x14ac:dyDescent="0.25">
      <c r="A291" s="1" t="s">
        <v>1008</v>
      </c>
      <c r="B291" s="1" t="s">
        <v>1009</v>
      </c>
      <c r="C291" s="1" t="s">
        <v>1010</v>
      </c>
      <c r="D291" s="1" t="s">
        <v>3482</v>
      </c>
      <c r="E291" s="3">
        <v>2564.8160000000003</v>
      </c>
      <c r="F291" s="3">
        <v>6616.06</v>
      </c>
      <c r="G291" s="3">
        <v>2843.7416999999996</v>
      </c>
      <c r="H291" s="3">
        <v>6616.06</v>
      </c>
      <c r="I291" s="4">
        <v>4747.9960000000001</v>
      </c>
      <c r="J291" s="3">
        <v>7005.2400000000007</v>
      </c>
      <c r="K291" s="3">
        <v>3143</v>
      </c>
      <c r="L291" s="3">
        <v>7005.2400000000007</v>
      </c>
      <c r="M291" s="3">
        <f t="shared" si="10"/>
        <v>2564.8160000000003</v>
      </c>
      <c r="N291" s="3">
        <f t="shared" si="11"/>
        <v>7005.2400000000007</v>
      </c>
    </row>
    <row r="292" spans="1:14" x14ac:dyDescent="0.25">
      <c r="A292" s="1" t="s">
        <v>306</v>
      </c>
      <c r="B292" s="1" t="s">
        <v>307</v>
      </c>
      <c r="C292" s="1" t="s">
        <v>308</v>
      </c>
      <c r="D292" s="1" t="s">
        <v>3482</v>
      </c>
      <c r="E292" s="3">
        <v>6725.2639999999992</v>
      </c>
      <c r="F292" s="3">
        <v>6616.06</v>
      </c>
      <c r="G292" s="3">
        <v>2843.7416999999996</v>
      </c>
      <c r="H292" s="3">
        <v>6616.06</v>
      </c>
      <c r="I292" s="4">
        <v>4747.9960000000001</v>
      </c>
      <c r="J292" s="3">
        <v>7005.2400000000007</v>
      </c>
      <c r="K292" s="3">
        <v>3143</v>
      </c>
      <c r="L292" s="3">
        <v>7005.2400000000007</v>
      </c>
      <c r="M292" s="3">
        <f t="shared" si="10"/>
        <v>2843.7416999999996</v>
      </c>
      <c r="N292" s="3">
        <f t="shared" si="11"/>
        <v>7005.2400000000007</v>
      </c>
    </row>
    <row r="293" spans="1:14" x14ac:dyDescent="0.25">
      <c r="A293" s="1" t="s">
        <v>376</v>
      </c>
      <c r="B293" s="1" t="s">
        <v>377</v>
      </c>
      <c r="C293" s="1" t="s">
        <v>378</v>
      </c>
      <c r="D293" s="1" t="s">
        <v>3482</v>
      </c>
      <c r="E293" s="3">
        <v>3378.2559999999999</v>
      </c>
      <c r="F293" s="3">
        <v>6616.06</v>
      </c>
      <c r="G293" s="3">
        <v>2843.7416999999996</v>
      </c>
      <c r="H293" s="3">
        <v>6616.06</v>
      </c>
      <c r="I293" s="4">
        <v>4747.9960000000001</v>
      </c>
      <c r="J293" s="3">
        <v>7005.2400000000007</v>
      </c>
      <c r="K293" s="3">
        <v>3143</v>
      </c>
      <c r="L293" s="3">
        <v>7005.2400000000007</v>
      </c>
      <c r="M293" s="3">
        <f t="shared" si="10"/>
        <v>2843.7416999999996</v>
      </c>
      <c r="N293" s="3">
        <f t="shared" si="11"/>
        <v>7005.2400000000007</v>
      </c>
    </row>
    <row r="294" spans="1:14" x14ac:dyDescent="0.25">
      <c r="A294" s="1" t="s">
        <v>418</v>
      </c>
      <c r="B294" s="1" t="s">
        <v>419</v>
      </c>
      <c r="C294" s="1" t="s">
        <v>420</v>
      </c>
      <c r="D294" s="1" t="s">
        <v>366</v>
      </c>
      <c r="E294" s="3">
        <v>6725.2639999999992</v>
      </c>
      <c r="F294" s="3">
        <v>12628.458500000001</v>
      </c>
      <c r="G294" s="3">
        <v>6271.2311999999993</v>
      </c>
      <c r="H294" s="3">
        <v>12628.458500000001</v>
      </c>
      <c r="I294" s="4">
        <v>9062.7760999999991</v>
      </c>
      <c r="J294" s="3">
        <v>13371.309000000001</v>
      </c>
      <c r="K294" s="3">
        <v>4500</v>
      </c>
      <c r="L294" s="3">
        <v>13371.309000000001</v>
      </c>
      <c r="M294" s="3">
        <f t="shared" si="10"/>
        <v>4500</v>
      </c>
      <c r="N294" s="3">
        <f t="shared" si="11"/>
        <v>13371.309000000001</v>
      </c>
    </row>
    <row r="295" spans="1:14" x14ac:dyDescent="0.25">
      <c r="A295" s="1" t="s">
        <v>2737</v>
      </c>
      <c r="B295" s="1" t="s">
        <v>2738</v>
      </c>
      <c r="C295" s="1" t="s">
        <v>2739</v>
      </c>
      <c r="D295" s="1" t="s">
        <v>2740</v>
      </c>
      <c r="E295" s="3">
        <v>6725.2639999999992</v>
      </c>
      <c r="F295" s="3">
        <v>12711.639500000001</v>
      </c>
      <c r="G295" s="3">
        <v>6271.2311999999993</v>
      </c>
      <c r="H295" s="3">
        <v>12711.639500000001</v>
      </c>
      <c r="I295" s="4">
        <v>9122.4706999999999</v>
      </c>
      <c r="J295" s="3">
        <v>13459.383000000002</v>
      </c>
      <c r="K295" s="3">
        <v>4500</v>
      </c>
      <c r="L295" s="3">
        <v>13459.383000000002</v>
      </c>
      <c r="M295" s="3">
        <f t="shared" si="10"/>
        <v>4500</v>
      </c>
      <c r="N295" s="3">
        <f t="shared" si="11"/>
        <v>13459.383000000002</v>
      </c>
    </row>
    <row r="296" spans="1:14" x14ac:dyDescent="0.25">
      <c r="A296" s="1" t="s">
        <v>348</v>
      </c>
      <c r="B296" s="1" t="s">
        <v>349</v>
      </c>
      <c r="C296" s="1" t="s">
        <v>350</v>
      </c>
      <c r="D296" s="1" t="s">
        <v>3482</v>
      </c>
      <c r="E296" s="3">
        <v>5127.6479999999992</v>
      </c>
      <c r="F296" s="3">
        <v>6616.06</v>
      </c>
      <c r="G296" s="3">
        <v>2843.7416999999996</v>
      </c>
      <c r="H296" s="3">
        <v>6616.06</v>
      </c>
      <c r="I296" s="4">
        <v>4747.9960000000001</v>
      </c>
      <c r="J296" s="3">
        <v>7005.2400000000007</v>
      </c>
      <c r="K296" s="3">
        <v>4500</v>
      </c>
      <c r="L296" s="3">
        <v>7005.2400000000007</v>
      </c>
      <c r="M296" s="3">
        <f t="shared" si="10"/>
        <v>2843.7416999999996</v>
      </c>
      <c r="N296" s="3">
        <f t="shared" si="11"/>
        <v>7005.2400000000007</v>
      </c>
    </row>
    <row r="297" spans="1:14" x14ac:dyDescent="0.25">
      <c r="A297" s="1" t="s">
        <v>1011</v>
      </c>
      <c r="B297" s="1" t="s">
        <v>1012</v>
      </c>
      <c r="C297" s="1" t="s">
        <v>1013</v>
      </c>
      <c r="D297" s="1" t="s">
        <v>1014</v>
      </c>
      <c r="E297" s="3">
        <v>2433.8719999999998</v>
      </c>
      <c r="F297" s="3">
        <v>3040.7984999999999</v>
      </c>
      <c r="G297" s="3">
        <v>223.07489999999999</v>
      </c>
      <c r="H297" s="3">
        <v>3040.7984999999999</v>
      </c>
      <c r="I297" s="4">
        <v>2182.2201</v>
      </c>
      <c r="J297" s="3">
        <v>3219.6689999999999</v>
      </c>
      <c r="K297" s="3">
        <v>821</v>
      </c>
      <c r="L297" s="3">
        <v>3219.6689999999999</v>
      </c>
      <c r="M297" s="3">
        <f t="shared" si="10"/>
        <v>223.07489999999999</v>
      </c>
      <c r="N297" s="3">
        <f t="shared" si="11"/>
        <v>3219.6689999999999</v>
      </c>
    </row>
    <row r="298" spans="1:14" x14ac:dyDescent="0.25">
      <c r="A298" s="1" t="s">
        <v>1015</v>
      </c>
      <c r="B298" s="1" t="s">
        <v>1016</v>
      </c>
      <c r="C298" s="1" t="s">
        <v>1017</v>
      </c>
      <c r="D298" s="1" t="s">
        <v>3484</v>
      </c>
      <c r="E298" s="3">
        <v>2433.8719999999998</v>
      </c>
      <c r="F298" s="3">
        <v>3254.616</v>
      </c>
      <c r="G298" s="3">
        <v>1549.0425</v>
      </c>
      <c r="H298" s="3">
        <v>3254.616</v>
      </c>
      <c r="I298" s="4">
        <v>2335.6655999999998</v>
      </c>
      <c r="J298" s="3">
        <v>3446.0640000000003</v>
      </c>
      <c r="K298" s="3">
        <v>821</v>
      </c>
      <c r="L298" s="3">
        <v>3446.0640000000003</v>
      </c>
      <c r="M298" s="3">
        <f t="shared" si="10"/>
        <v>821</v>
      </c>
      <c r="N298" s="3">
        <f t="shared" si="11"/>
        <v>3446.0640000000003</v>
      </c>
    </row>
    <row r="299" spans="1:14" x14ac:dyDescent="0.25">
      <c r="A299" s="1" t="s">
        <v>3250</v>
      </c>
      <c r="B299" s="1" t="s">
        <v>3251</v>
      </c>
      <c r="C299" s="1" t="s">
        <v>3252</v>
      </c>
      <c r="D299" s="1" t="s">
        <v>3542</v>
      </c>
      <c r="E299" s="3">
        <v>7033.28</v>
      </c>
      <c r="F299" s="3">
        <v>12525.370499999999</v>
      </c>
      <c r="G299" s="3">
        <v>8938.3958999999995</v>
      </c>
      <c r="H299" s="3">
        <v>12525.370499999999</v>
      </c>
      <c r="I299" s="4">
        <v>8988.7952999999998</v>
      </c>
      <c r="J299" s="3">
        <v>13262.156999999999</v>
      </c>
      <c r="K299" s="3">
        <v>5357</v>
      </c>
      <c r="L299" s="3">
        <v>13262.156999999999</v>
      </c>
      <c r="M299" s="3">
        <f t="shared" si="10"/>
        <v>5357</v>
      </c>
      <c r="N299" s="3">
        <f t="shared" si="11"/>
        <v>13262.156999999999</v>
      </c>
    </row>
    <row r="300" spans="1:14" x14ac:dyDescent="0.25">
      <c r="A300" s="1" t="s">
        <v>2493</v>
      </c>
      <c r="B300" s="1" t="s">
        <v>2494</v>
      </c>
      <c r="C300" s="1" t="s">
        <v>2495</v>
      </c>
      <c r="D300" s="1" t="s">
        <v>3542</v>
      </c>
      <c r="E300" s="3">
        <v>7033.28</v>
      </c>
      <c r="F300" s="3">
        <v>12525.370499999999</v>
      </c>
      <c r="G300" s="3">
        <v>8721.4979999999996</v>
      </c>
      <c r="H300" s="3">
        <v>12525.370499999999</v>
      </c>
      <c r="I300" s="4">
        <v>8988.7952999999998</v>
      </c>
      <c r="J300" s="3">
        <v>13262.156999999999</v>
      </c>
      <c r="K300" s="3">
        <v>5357</v>
      </c>
      <c r="L300" s="3">
        <v>13262.156999999999</v>
      </c>
      <c r="M300" s="3">
        <f t="shared" si="10"/>
        <v>5357</v>
      </c>
      <c r="N300" s="3">
        <f t="shared" si="11"/>
        <v>13262.156999999999</v>
      </c>
    </row>
    <row r="301" spans="1:14" x14ac:dyDescent="0.25">
      <c r="A301" s="1" t="s">
        <v>1018</v>
      </c>
      <c r="B301" s="1" t="s">
        <v>1019</v>
      </c>
      <c r="C301" s="1" t="s">
        <v>1020</v>
      </c>
      <c r="D301" s="1" t="s">
        <v>3484</v>
      </c>
      <c r="E301" s="3">
        <v>2433.8719999999998</v>
      </c>
      <c r="F301" s="3">
        <v>3254.616</v>
      </c>
      <c r="G301" s="3">
        <v>1549.0425</v>
      </c>
      <c r="H301" s="3">
        <v>3254.616</v>
      </c>
      <c r="I301" s="4">
        <v>2335.6655999999998</v>
      </c>
      <c r="J301" s="3">
        <v>3446.0640000000003</v>
      </c>
      <c r="K301" s="3">
        <v>1643</v>
      </c>
      <c r="L301" s="3">
        <v>3446.0640000000003</v>
      </c>
      <c r="M301" s="3">
        <f t="shared" si="10"/>
        <v>1549.0425</v>
      </c>
      <c r="N301" s="3">
        <f t="shared" si="11"/>
        <v>3446.0640000000003</v>
      </c>
    </row>
    <row r="302" spans="1:14" x14ac:dyDescent="0.25">
      <c r="A302" s="1" t="s">
        <v>3432</v>
      </c>
      <c r="B302" s="1" t="s">
        <v>3433</v>
      </c>
      <c r="C302" s="1" t="s">
        <v>3434</v>
      </c>
      <c r="D302" s="1" t="s">
        <v>3482</v>
      </c>
      <c r="E302" s="3">
        <v>7033.28</v>
      </c>
      <c r="F302" s="3">
        <v>6616.06</v>
      </c>
      <c r="G302" s="3">
        <v>2843.7416999999996</v>
      </c>
      <c r="H302" s="3">
        <v>6616.06</v>
      </c>
      <c r="I302" s="4">
        <v>4747.9960000000001</v>
      </c>
      <c r="J302" s="3">
        <v>7005.2400000000007</v>
      </c>
      <c r="K302" s="3">
        <v>2714</v>
      </c>
      <c r="L302" s="3">
        <v>7005.2400000000007</v>
      </c>
      <c r="M302" s="3">
        <f t="shared" si="10"/>
        <v>2714</v>
      </c>
      <c r="N302" s="3">
        <f t="shared" si="11"/>
        <v>7033.28</v>
      </c>
    </row>
    <row r="303" spans="1:14" x14ac:dyDescent="0.25">
      <c r="A303" s="1" t="s">
        <v>2966</v>
      </c>
      <c r="B303" s="1" t="s">
        <v>2967</v>
      </c>
      <c r="C303" s="1" t="s">
        <v>2968</v>
      </c>
      <c r="D303" s="1" t="s">
        <v>3542</v>
      </c>
      <c r="E303" s="3">
        <v>7033.28</v>
      </c>
      <c r="F303" s="3">
        <v>12525.370499999999</v>
      </c>
      <c r="G303" s="3">
        <v>8991.2411999999986</v>
      </c>
      <c r="H303" s="3">
        <v>12525.370499999999</v>
      </c>
      <c r="I303" s="4">
        <v>8988.7952999999998</v>
      </c>
      <c r="J303" s="3">
        <v>13262.156999999999</v>
      </c>
      <c r="K303" s="3">
        <v>5357</v>
      </c>
      <c r="L303" s="3">
        <v>13262.156999999999</v>
      </c>
      <c r="M303" s="3">
        <f t="shared" si="10"/>
        <v>5357</v>
      </c>
      <c r="N303" s="3">
        <f t="shared" si="11"/>
        <v>13262.156999999999</v>
      </c>
    </row>
    <row r="304" spans="1:14" x14ac:dyDescent="0.25">
      <c r="A304" s="1" t="s">
        <v>309</v>
      </c>
      <c r="B304" s="1" t="s">
        <v>310</v>
      </c>
      <c r="C304" s="1" t="s">
        <v>311</v>
      </c>
      <c r="D304" s="1" t="s">
        <v>3542</v>
      </c>
      <c r="E304" s="3">
        <v>7033.28</v>
      </c>
      <c r="F304" s="3">
        <v>12525.370499999999</v>
      </c>
      <c r="G304" s="3">
        <v>8973.6260999999995</v>
      </c>
      <c r="H304" s="3">
        <v>12525.370499999999</v>
      </c>
      <c r="I304" s="4">
        <v>8988.7952999999998</v>
      </c>
      <c r="J304" s="3">
        <v>13262.156999999999</v>
      </c>
      <c r="K304" s="3">
        <v>5357</v>
      </c>
      <c r="L304" s="3">
        <v>13262.156999999999</v>
      </c>
      <c r="M304" s="3">
        <f t="shared" si="10"/>
        <v>5357</v>
      </c>
      <c r="N304" s="3">
        <f t="shared" si="11"/>
        <v>13262.156999999999</v>
      </c>
    </row>
    <row r="305" spans="1:14" x14ac:dyDescent="0.25">
      <c r="A305" s="1" t="s">
        <v>363</v>
      </c>
      <c r="B305" s="1" t="s">
        <v>364</v>
      </c>
      <c r="C305" s="1" t="s">
        <v>365</v>
      </c>
      <c r="D305" s="1" t="s">
        <v>3545</v>
      </c>
      <c r="E305" s="3">
        <v>7033.28</v>
      </c>
      <c r="F305" s="3">
        <v>12628.458500000001</v>
      </c>
      <c r="G305" s="3">
        <v>9012.5198999999993</v>
      </c>
      <c r="H305" s="3">
        <v>12628.458500000001</v>
      </c>
      <c r="I305" s="4">
        <v>9062.7760999999991</v>
      </c>
      <c r="J305" s="3">
        <v>13371.309000000001</v>
      </c>
      <c r="K305" s="3">
        <v>5357</v>
      </c>
      <c r="L305" s="3">
        <v>13371.309000000001</v>
      </c>
      <c r="M305" s="3">
        <f t="shared" si="10"/>
        <v>5357</v>
      </c>
      <c r="N305" s="3">
        <f t="shared" si="11"/>
        <v>13371.309000000001</v>
      </c>
    </row>
    <row r="306" spans="1:14" x14ac:dyDescent="0.25">
      <c r="A306" s="1" t="s">
        <v>379</v>
      </c>
      <c r="B306" s="1" t="s">
        <v>380</v>
      </c>
      <c r="C306" s="1" t="s">
        <v>381</v>
      </c>
      <c r="D306" s="1" t="s">
        <v>3545</v>
      </c>
      <c r="E306" s="3">
        <v>3625.7599999999998</v>
      </c>
      <c r="F306" s="3">
        <v>12628.458500000001</v>
      </c>
      <c r="G306" s="3">
        <v>8571.4395000000004</v>
      </c>
      <c r="H306" s="3">
        <v>12628.458500000001</v>
      </c>
      <c r="I306" s="4">
        <v>9062.7760999999991</v>
      </c>
      <c r="J306" s="3">
        <v>13371.309000000001</v>
      </c>
      <c r="K306" s="3">
        <v>4500</v>
      </c>
      <c r="L306" s="3">
        <v>13371.309000000001</v>
      </c>
      <c r="M306" s="3">
        <f t="shared" si="10"/>
        <v>3625.7599999999998</v>
      </c>
      <c r="N306" s="3">
        <f t="shared" si="11"/>
        <v>13371.309000000001</v>
      </c>
    </row>
    <row r="307" spans="1:14" x14ac:dyDescent="0.25">
      <c r="A307" s="1" t="s">
        <v>1021</v>
      </c>
      <c r="B307" s="1" t="s">
        <v>1022</v>
      </c>
      <c r="C307" s="1" t="s">
        <v>1023</v>
      </c>
      <c r="D307" s="1" t="s">
        <v>3473</v>
      </c>
      <c r="E307" s="3">
        <v>2015.7440000000001</v>
      </c>
      <c r="F307" s="3">
        <v>3288.8624999999997</v>
      </c>
      <c r="G307" s="3">
        <v>1272.0998999999999</v>
      </c>
      <c r="H307" s="3">
        <v>3288.8624999999997</v>
      </c>
      <c r="I307" s="4">
        <v>2360.2424999999998</v>
      </c>
      <c r="J307" s="3">
        <v>3482.3250000000003</v>
      </c>
      <c r="K307" s="3">
        <v>2000</v>
      </c>
      <c r="L307" s="3">
        <v>3482.3250000000003</v>
      </c>
      <c r="M307" s="3">
        <f t="shared" si="10"/>
        <v>1272.0998999999999</v>
      </c>
      <c r="N307" s="3">
        <f t="shared" si="11"/>
        <v>3482.3250000000003</v>
      </c>
    </row>
    <row r="308" spans="1:14" x14ac:dyDescent="0.25">
      <c r="A308" s="1" t="s">
        <v>421</v>
      </c>
      <c r="B308" s="1" t="s">
        <v>422</v>
      </c>
      <c r="C308" s="1" t="s">
        <v>423</v>
      </c>
      <c r="D308" s="1" t="s">
        <v>3484</v>
      </c>
      <c r="E308" s="3">
        <v>2564.8160000000003</v>
      </c>
      <c r="F308" s="3">
        <v>3254.616</v>
      </c>
      <c r="G308" s="3">
        <v>1549.0425</v>
      </c>
      <c r="H308" s="3">
        <v>3254.616</v>
      </c>
      <c r="I308" s="4">
        <v>2335.6655999999998</v>
      </c>
      <c r="J308" s="3">
        <v>3446.0640000000003</v>
      </c>
      <c r="K308" s="3">
        <v>2000</v>
      </c>
      <c r="L308" s="3">
        <v>3446.0640000000003</v>
      </c>
      <c r="M308" s="3">
        <f t="shared" si="10"/>
        <v>1549.0425</v>
      </c>
      <c r="N308" s="3">
        <f t="shared" si="11"/>
        <v>3446.0640000000003</v>
      </c>
    </row>
    <row r="309" spans="1:14" x14ac:dyDescent="0.25">
      <c r="A309" s="1" t="s">
        <v>1024</v>
      </c>
      <c r="B309" s="1" t="s">
        <v>1025</v>
      </c>
      <c r="C309" s="1" t="s">
        <v>1026</v>
      </c>
      <c r="D309" s="1" t="s">
        <v>3484</v>
      </c>
      <c r="E309" s="3">
        <v>2564.8160000000003</v>
      </c>
      <c r="F309" s="3">
        <v>3254.616</v>
      </c>
      <c r="G309" s="3">
        <v>1549.0425</v>
      </c>
      <c r="H309" s="3">
        <v>3254.616</v>
      </c>
      <c r="I309" s="4">
        <v>2335.6655999999998</v>
      </c>
      <c r="J309" s="3">
        <v>3446.0640000000003</v>
      </c>
      <c r="K309" s="3">
        <v>2000</v>
      </c>
      <c r="L309" s="3">
        <v>3446.0640000000003</v>
      </c>
      <c r="M309" s="3">
        <f t="shared" si="10"/>
        <v>1549.0425</v>
      </c>
      <c r="N309" s="3">
        <f t="shared" si="11"/>
        <v>3446.0640000000003</v>
      </c>
    </row>
    <row r="310" spans="1:14" x14ac:dyDescent="0.25">
      <c r="A310" s="1" t="s">
        <v>2762</v>
      </c>
      <c r="B310" s="1" t="s">
        <v>2763</v>
      </c>
      <c r="C310" s="1" t="s">
        <v>2764</v>
      </c>
      <c r="D310" s="1" t="s">
        <v>3484</v>
      </c>
      <c r="E310" s="3">
        <v>2564.8160000000003</v>
      </c>
      <c r="F310" s="3">
        <v>3254.616</v>
      </c>
      <c r="G310" s="3">
        <v>1549.0425</v>
      </c>
      <c r="H310" s="3">
        <v>3254.616</v>
      </c>
      <c r="I310" s="4">
        <v>2335.6655999999998</v>
      </c>
      <c r="J310" s="3">
        <v>3446.0640000000003</v>
      </c>
      <c r="K310" s="3">
        <v>2000</v>
      </c>
      <c r="L310" s="3">
        <v>3446.0640000000003</v>
      </c>
      <c r="M310" s="3">
        <f t="shared" si="10"/>
        <v>1549.0425</v>
      </c>
      <c r="N310" s="3">
        <f t="shared" si="11"/>
        <v>3446.0640000000003</v>
      </c>
    </row>
    <row r="311" spans="1:14" x14ac:dyDescent="0.25">
      <c r="A311" s="1" t="s">
        <v>2554</v>
      </c>
      <c r="B311" s="1" t="s">
        <v>2555</v>
      </c>
      <c r="C311" s="1" t="s">
        <v>2556</v>
      </c>
      <c r="D311" s="1" t="s">
        <v>3484</v>
      </c>
      <c r="E311" s="3">
        <v>2564.8160000000003</v>
      </c>
      <c r="F311" s="3">
        <v>3254.616</v>
      </c>
      <c r="G311" s="3">
        <v>1549.0425</v>
      </c>
      <c r="H311" s="3">
        <v>3254.616</v>
      </c>
      <c r="I311" s="4">
        <v>2335.6655999999998</v>
      </c>
      <c r="J311" s="3">
        <v>3446.0640000000003</v>
      </c>
      <c r="K311" s="3">
        <v>2000</v>
      </c>
      <c r="L311" s="3">
        <v>3446.0640000000003</v>
      </c>
      <c r="M311" s="3">
        <f t="shared" si="10"/>
        <v>1549.0425</v>
      </c>
      <c r="N311" s="3">
        <f t="shared" si="11"/>
        <v>3446.0640000000003</v>
      </c>
    </row>
    <row r="312" spans="1:14" x14ac:dyDescent="0.25">
      <c r="A312" s="1" t="s">
        <v>1027</v>
      </c>
      <c r="B312" s="1" t="s">
        <v>1028</v>
      </c>
      <c r="C312" s="1" t="s">
        <v>1029</v>
      </c>
      <c r="D312" s="1" t="s">
        <v>3473</v>
      </c>
      <c r="E312" s="3">
        <v>2564.8160000000003</v>
      </c>
      <c r="F312" s="3">
        <v>3288.8624999999997</v>
      </c>
      <c r="G312" s="3">
        <v>1272.0998999999999</v>
      </c>
      <c r="H312" s="3">
        <v>3288.8624999999997</v>
      </c>
      <c r="I312" s="4">
        <v>2360.2424999999998</v>
      </c>
      <c r="J312" s="3">
        <v>3482.3250000000003</v>
      </c>
      <c r="K312" s="3">
        <v>2000</v>
      </c>
      <c r="L312" s="3">
        <v>3482.3250000000003</v>
      </c>
      <c r="M312" s="3">
        <f t="shared" si="10"/>
        <v>1272.0998999999999</v>
      </c>
      <c r="N312" s="3">
        <f t="shared" si="11"/>
        <v>3482.3250000000003</v>
      </c>
    </row>
    <row r="313" spans="1:14" x14ac:dyDescent="0.25">
      <c r="A313" s="1" t="s">
        <v>382</v>
      </c>
      <c r="B313" s="1" t="s">
        <v>383</v>
      </c>
      <c r="C313" s="1" t="s">
        <v>384</v>
      </c>
      <c r="D313" s="1" t="s">
        <v>3482</v>
      </c>
      <c r="E313" s="3">
        <v>3625.7599999999998</v>
      </c>
      <c r="F313" s="3">
        <v>6616.06</v>
      </c>
      <c r="G313" s="3">
        <v>2843.7416999999996</v>
      </c>
      <c r="H313" s="3">
        <v>6616.06</v>
      </c>
      <c r="I313" s="4">
        <v>4747.9960000000001</v>
      </c>
      <c r="J313" s="3">
        <v>7005.2400000000007</v>
      </c>
      <c r="K313" s="3">
        <v>3143</v>
      </c>
      <c r="L313" s="3">
        <v>7005.2400000000007</v>
      </c>
      <c r="M313" s="3">
        <f t="shared" si="10"/>
        <v>2843.7416999999996</v>
      </c>
      <c r="N313" s="3">
        <f t="shared" si="11"/>
        <v>7005.2400000000007</v>
      </c>
    </row>
    <row r="314" spans="1:14" x14ac:dyDescent="0.25">
      <c r="A314" s="1" t="s">
        <v>385</v>
      </c>
      <c r="B314" s="1" t="s">
        <v>386</v>
      </c>
      <c r="C314" s="1" t="s">
        <v>387</v>
      </c>
      <c r="D314" s="1" t="s">
        <v>3482</v>
      </c>
      <c r="E314" s="3">
        <v>3625.7599999999998</v>
      </c>
      <c r="F314" s="3">
        <v>6616.06</v>
      </c>
      <c r="G314" s="3">
        <v>2843.7416999999996</v>
      </c>
      <c r="H314" s="3">
        <v>6616.06</v>
      </c>
      <c r="I314" s="4">
        <v>4747.9960000000001</v>
      </c>
      <c r="J314" s="3">
        <v>7005.2400000000007</v>
      </c>
      <c r="K314" s="3">
        <v>3143</v>
      </c>
      <c r="L314" s="3">
        <v>7005.2400000000007</v>
      </c>
      <c r="M314" s="3">
        <f t="shared" si="10"/>
        <v>2843.7416999999996</v>
      </c>
      <c r="N314" s="3">
        <f t="shared" si="11"/>
        <v>7005.2400000000007</v>
      </c>
    </row>
    <row r="315" spans="1:14" x14ac:dyDescent="0.25">
      <c r="A315" s="1" t="s">
        <v>388</v>
      </c>
      <c r="B315" s="1" t="s">
        <v>389</v>
      </c>
      <c r="C315" s="1" t="s">
        <v>390</v>
      </c>
      <c r="D315" s="1" t="s">
        <v>45</v>
      </c>
      <c r="E315" s="3">
        <v>3625.7599999999998</v>
      </c>
      <c r="F315" s="3">
        <v>5508.6885000000002</v>
      </c>
      <c r="G315" s="3">
        <v>3434.8293000000003</v>
      </c>
      <c r="H315" s="3">
        <v>5508.6885000000002</v>
      </c>
      <c r="I315" s="4">
        <v>3953.2941000000001</v>
      </c>
      <c r="J315" s="3">
        <v>5832.7290000000003</v>
      </c>
      <c r="K315" s="3">
        <v>821</v>
      </c>
      <c r="L315" s="3">
        <v>5832.7290000000003</v>
      </c>
      <c r="M315" s="3">
        <f t="shared" si="10"/>
        <v>821</v>
      </c>
      <c r="N315" s="3">
        <f t="shared" si="11"/>
        <v>5832.7290000000003</v>
      </c>
    </row>
    <row r="316" spans="1:14" x14ac:dyDescent="0.25">
      <c r="A316" s="1" t="s">
        <v>2969</v>
      </c>
      <c r="B316" s="1" t="s">
        <v>2970</v>
      </c>
      <c r="C316" s="1" t="s">
        <v>2971</v>
      </c>
      <c r="D316" s="1" t="s">
        <v>3484</v>
      </c>
      <c r="E316" s="3">
        <v>2564.8160000000003</v>
      </c>
      <c r="F316" s="3">
        <v>3254.616</v>
      </c>
      <c r="G316" s="3">
        <v>1549.0425</v>
      </c>
      <c r="H316" s="3">
        <v>3254.616</v>
      </c>
      <c r="I316" s="4">
        <v>2335.6655999999998</v>
      </c>
      <c r="J316" s="3">
        <v>3446.0640000000003</v>
      </c>
      <c r="K316" s="3">
        <v>2000</v>
      </c>
      <c r="L316" s="3">
        <v>3446.0640000000003</v>
      </c>
      <c r="M316" s="3">
        <f t="shared" si="10"/>
        <v>1549.0425</v>
      </c>
      <c r="N316" s="3">
        <f t="shared" si="11"/>
        <v>3446.0640000000003</v>
      </c>
    </row>
    <row r="317" spans="1:14" x14ac:dyDescent="0.25">
      <c r="A317" s="1" t="s">
        <v>1034</v>
      </c>
      <c r="B317" s="1" t="s">
        <v>1035</v>
      </c>
      <c r="C317" s="1" t="s">
        <v>1036</v>
      </c>
      <c r="D317" s="1" t="s">
        <v>3482</v>
      </c>
      <c r="E317" s="3">
        <v>3625.7599999999998</v>
      </c>
      <c r="F317" s="3">
        <v>6616.06</v>
      </c>
      <c r="G317" s="3">
        <v>2843.7416999999996</v>
      </c>
      <c r="H317" s="3">
        <v>6616.06</v>
      </c>
      <c r="I317" s="4">
        <v>4747.9960000000001</v>
      </c>
      <c r="J317" s="3">
        <v>7005.2400000000007</v>
      </c>
      <c r="K317" s="3">
        <v>3143</v>
      </c>
      <c r="L317" s="3">
        <v>7005.2400000000007</v>
      </c>
      <c r="M317" s="3">
        <f t="shared" si="10"/>
        <v>2843.7416999999996</v>
      </c>
      <c r="N317" s="3">
        <f t="shared" si="11"/>
        <v>7005.2400000000007</v>
      </c>
    </row>
    <row r="318" spans="1:14" x14ac:dyDescent="0.25">
      <c r="A318" s="1" t="s">
        <v>1037</v>
      </c>
      <c r="B318" s="1" t="s">
        <v>1038</v>
      </c>
      <c r="C318" s="1" t="s">
        <v>1039</v>
      </c>
      <c r="D318" s="1" t="s">
        <v>3482</v>
      </c>
      <c r="E318" s="3">
        <v>3625.7599999999998</v>
      </c>
      <c r="F318" s="3">
        <v>6616.06</v>
      </c>
      <c r="G318" s="3">
        <v>2843.7416999999996</v>
      </c>
      <c r="H318" s="3">
        <v>6616.06</v>
      </c>
      <c r="I318" s="4">
        <v>4747.9960000000001</v>
      </c>
      <c r="J318" s="3">
        <v>7005.2400000000007</v>
      </c>
      <c r="K318" s="3">
        <v>3143</v>
      </c>
      <c r="L318" s="3">
        <v>7005.2400000000007</v>
      </c>
      <c r="M318" s="3">
        <f t="shared" si="10"/>
        <v>2843.7416999999996</v>
      </c>
      <c r="N318" s="3">
        <f t="shared" si="11"/>
        <v>7005.2400000000007</v>
      </c>
    </row>
    <row r="319" spans="1:14" x14ac:dyDescent="0.25">
      <c r="A319" s="1" t="s">
        <v>154</v>
      </c>
      <c r="B319" s="1" t="s">
        <v>155</v>
      </c>
      <c r="C319" s="1" t="s">
        <v>156</v>
      </c>
      <c r="D319" s="1" t="s">
        <v>3542</v>
      </c>
      <c r="E319" s="3">
        <v>3625.7599999999998</v>
      </c>
      <c r="F319" s="3">
        <v>12525.370499999999</v>
      </c>
      <c r="G319" s="3">
        <v>8361.2084999999988</v>
      </c>
      <c r="H319" s="3">
        <v>12525.370499999999</v>
      </c>
      <c r="I319" s="4">
        <v>8988.7952999999998</v>
      </c>
      <c r="J319" s="3">
        <v>13262.156999999999</v>
      </c>
      <c r="K319" s="3">
        <v>3143</v>
      </c>
      <c r="L319" s="3">
        <v>13262.156999999999</v>
      </c>
      <c r="M319" s="3">
        <f t="shared" si="10"/>
        <v>3143</v>
      </c>
      <c r="N319" s="3">
        <f t="shared" si="11"/>
        <v>13262.156999999999</v>
      </c>
    </row>
    <row r="320" spans="1:14" x14ac:dyDescent="0.25">
      <c r="A320" s="1" t="s">
        <v>1068</v>
      </c>
      <c r="B320" s="1" t="s">
        <v>1069</v>
      </c>
      <c r="C320" s="1" t="s">
        <v>1070</v>
      </c>
      <c r="D320" s="1" t="s">
        <v>3542</v>
      </c>
      <c r="E320" s="3">
        <v>3625.7599999999998</v>
      </c>
      <c r="F320" s="3">
        <v>12525.370499999999</v>
      </c>
      <c r="G320" s="3">
        <v>6271.2311999999993</v>
      </c>
      <c r="H320" s="3">
        <v>12525.370499999999</v>
      </c>
      <c r="I320" s="4">
        <v>8988.7952999999998</v>
      </c>
      <c r="J320" s="3">
        <v>13262.156999999999</v>
      </c>
      <c r="K320" s="3">
        <v>3143</v>
      </c>
      <c r="L320" s="3">
        <v>13262.156999999999</v>
      </c>
      <c r="M320" s="3">
        <f t="shared" si="10"/>
        <v>3143</v>
      </c>
      <c r="N320" s="3">
        <f t="shared" si="11"/>
        <v>13262.156999999999</v>
      </c>
    </row>
    <row r="321" spans="1:14" x14ac:dyDescent="0.25">
      <c r="A321" s="1" t="s">
        <v>1040</v>
      </c>
      <c r="B321" s="1" t="s">
        <v>1041</v>
      </c>
      <c r="C321" s="1" t="s">
        <v>1042</v>
      </c>
      <c r="D321" s="1" t="s">
        <v>3484</v>
      </c>
      <c r="E321" s="3">
        <v>2564.8160000000003</v>
      </c>
      <c r="F321" s="3">
        <v>3254.616</v>
      </c>
      <c r="G321" s="3">
        <v>1549.0425</v>
      </c>
      <c r="H321" s="3">
        <v>3254.616</v>
      </c>
      <c r="I321" s="4">
        <v>2335.6655999999998</v>
      </c>
      <c r="J321" s="3">
        <v>3446.0640000000003</v>
      </c>
      <c r="K321" s="3">
        <v>2000</v>
      </c>
      <c r="L321" s="3">
        <v>3446.0640000000003</v>
      </c>
      <c r="M321" s="3">
        <f t="shared" si="10"/>
        <v>1549.0425</v>
      </c>
      <c r="N321" s="3">
        <f t="shared" si="11"/>
        <v>3446.0640000000003</v>
      </c>
    </row>
    <row r="322" spans="1:14" x14ac:dyDescent="0.25">
      <c r="A322" s="1" t="s">
        <v>1043</v>
      </c>
      <c r="B322" s="1" t="s">
        <v>1044</v>
      </c>
      <c r="C322" s="1" t="s">
        <v>1045</v>
      </c>
      <c r="D322" s="1" t="s">
        <v>3482</v>
      </c>
      <c r="E322" s="3">
        <v>2564.8160000000003</v>
      </c>
      <c r="F322" s="3">
        <v>6616.06</v>
      </c>
      <c r="G322" s="3">
        <v>2843.7416999999996</v>
      </c>
      <c r="H322" s="3">
        <v>6616.06</v>
      </c>
      <c r="I322" s="4">
        <v>4747.9960000000001</v>
      </c>
      <c r="J322" s="3">
        <v>7005.2400000000007</v>
      </c>
      <c r="K322" s="3">
        <v>2000</v>
      </c>
      <c r="L322" s="3">
        <v>7005.2400000000007</v>
      </c>
      <c r="M322" s="3">
        <f t="shared" si="10"/>
        <v>2000</v>
      </c>
      <c r="N322" s="3">
        <f t="shared" si="11"/>
        <v>7005.2400000000007</v>
      </c>
    </row>
    <row r="323" spans="1:14" x14ac:dyDescent="0.25">
      <c r="A323" s="1" t="s">
        <v>3180</v>
      </c>
      <c r="B323" s="1" t="s">
        <v>3181</v>
      </c>
      <c r="C323" s="1" t="s">
        <v>3182</v>
      </c>
      <c r="D323" s="1" t="s">
        <v>3482</v>
      </c>
      <c r="E323" s="3">
        <v>2564.8160000000003</v>
      </c>
      <c r="F323" s="3">
        <v>6616.06</v>
      </c>
      <c r="G323" s="3">
        <v>2843.7416999999996</v>
      </c>
      <c r="H323" s="3">
        <v>6616.06</v>
      </c>
      <c r="I323" s="4">
        <v>4747.9960000000001</v>
      </c>
      <c r="J323" s="3">
        <v>7005.2400000000007</v>
      </c>
      <c r="K323" s="3">
        <v>2000</v>
      </c>
      <c r="L323" s="3">
        <v>7005.2400000000007</v>
      </c>
      <c r="M323" s="3">
        <f t="shared" si="10"/>
        <v>2000</v>
      </c>
      <c r="N323" s="3">
        <f t="shared" si="11"/>
        <v>7005.2400000000007</v>
      </c>
    </row>
    <row r="324" spans="1:14" x14ac:dyDescent="0.25">
      <c r="A324" s="1" t="s">
        <v>351</v>
      </c>
      <c r="B324" s="1" t="s">
        <v>352</v>
      </c>
      <c r="C324" s="1" t="s">
        <v>353</v>
      </c>
      <c r="D324" s="1" t="s">
        <v>3482</v>
      </c>
      <c r="E324" s="3">
        <v>3625.7599999999998</v>
      </c>
      <c r="F324" s="3">
        <v>6616.06</v>
      </c>
      <c r="G324" s="3">
        <v>2843.7416999999996</v>
      </c>
      <c r="H324" s="3">
        <v>6616.06</v>
      </c>
      <c r="I324" s="4">
        <v>4747.9960000000001</v>
      </c>
      <c r="J324" s="3">
        <v>7005.2400000000007</v>
      </c>
      <c r="K324" s="3">
        <v>3143</v>
      </c>
      <c r="L324" s="3">
        <v>7005.2400000000007</v>
      </c>
      <c r="M324" s="3">
        <f t="shared" si="10"/>
        <v>2843.7416999999996</v>
      </c>
      <c r="N324" s="3">
        <f t="shared" si="11"/>
        <v>7005.2400000000007</v>
      </c>
    </row>
    <row r="325" spans="1:14" x14ac:dyDescent="0.25">
      <c r="A325" s="1" t="s">
        <v>2626</v>
      </c>
      <c r="B325" s="1" t="s">
        <v>2627</v>
      </c>
      <c r="C325" s="1" t="s">
        <v>2628</v>
      </c>
      <c r="D325" s="1" t="s">
        <v>3482</v>
      </c>
      <c r="E325" s="3">
        <v>2564.8160000000003</v>
      </c>
      <c r="F325" s="3">
        <v>6616.06</v>
      </c>
      <c r="G325" s="3">
        <v>2843.7416999999996</v>
      </c>
      <c r="H325" s="3">
        <v>6616.06</v>
      </c>
      <c r="I325" s="4">
        <v>4747.9960000000001</v>
      </c>
      <c r="J325" s="3">
        <v>7005.2400000000007</v>
      </c>
      <c r="K325" s="3">
        <v>3143</v>
      </c>
      <c r="L325" s="3">
        <v>7005.2400000000007</v>
      </c>
      <c r="M325" s="3">
        <f t="shared" si="10"/>
        <v>2564.8160000000003</v>
      </c>
      <c r="N325" s="3">
        <f t="shared" si="11"/>
        <v>7005.2400000000007</v>
      </c>
    </row>
    <row r="326" spans="1:14" x14ac:dyDescent="0.25">
      <c r="A326" s="1" t="s">
        <v>3183</v>
      </c>
      <c r="B326" s="1" t="s">
        <v>3184</v>
      </c>
      <c r="C326" s="1" t="s">
        <v>3185</v>
      </c>
      <c r="D326" s="1" t="s">
        <v>3482</v>
      </c>
      <c r="E326" s="3">
        <v>2564.8160000000003</v>
      </c>
      <c r="F326" s="3">
        <v>6616.06</v>
      </c>
      <c r="G326" s="3">
        <v>2843.7416999999996</v>
      </c>
      <c r="H326" s="3">
        <v>6616.06</v>
      </c>
      <c r="I326" s="4">
        <v>4747.9960000000001</v>
      </c>
      <c r="J326" s="3">
        <v>7005.2400000000007</v>
      </c>
      <c r="K326" s="3">
        <v>2000</v>
      </c>
      <c r="L326" s="3">
        <v>7005.2400000000007</v>
      </c>
      <c r="M326" s="3">
        <f t="shared" si="10"/>
        <v>2000</v>
      </c>
      <c r="N326" s="3">
        <f t="shared" si="11"/>
        <v>7005.2400000000007</v>
      </c>
    </row>
    <row r="327" spans="1:14" x14ac:dyDescent="0.25">
      <c r="A327" s="1" t="s">
        <v>3402</v>
      </c>
      <c r="B327" s="1" t="s">
        <v>3403</v>
      </c>
      <c r="C327" s="1" t="s">
        <v>3404</v>
      </c>
      <c r="D327" s="1" t="s">
        <v>3482</v>
      </c>
      <c r="E327" s="3">
        <v>2564.8160000000003</v>
      </c>
      <c r="F327" s="3">
        <v>6616.06</v>
      </c>
      <c r="G327" s="3">
        <v>2843.7416999999996</v>
      </c>
      <c r="H327" s="3">
        <v>6616.06</v>
      </c>
      <c r="I327" s="4">
        <v>4747.9960000000001</v>
      </c>
      <c r="J327" s="3">
        <v>7005.2400000000007</v>
      </c>
      <c r="K327" s="3">
        <v>2000</v>
      </c>
      <c r="L327" s="3">
        <v>7005.2400000000007</v>
      </c>
      <c r="M327" s="3">
        <f t="shared" si="10"/>
        <v>2000</v>
      </c>
      <c r="N327" s="3">
        <f t="shared" si="11"/>
        <v>7005.2400000000007</v>
      </c>
    </row>
    <row r="328" spans="1:14" x14ac:dyDescent="0.25">
      <c r="A328" s="1" t="s">
        <v>2972</v>
      </c>
      <c r="B328" s="1" t="s">
        <v>2973</v>
      </c>
      <c r="C328" s="1" t="s">
        <v>2974</v>
      </c>
      <c r="D328" s="1" t="s">
        <v>3484</v>
      </c>
      <c r="E328" s="3">
        <v>2433.8719999999998</v>
      </c>
      <c r="F328" s="3">
        <v>3254.616</v>
      </c>
      <c r="G328" s="3">
        <v>223.07489999999999</v>
      </c>
      <c r="H328" s="3">
        <v>3254.616</v>
      </c>
      <c r="I328" s="4">
        <v>2335.6655999999998</v>
      </c>
      <c r="J328" s="3">
        <v>3446.0640000000003</v>
      </c>
      <c r="K328" s="3">
        <v>821</v>
      </c>
      <c r="L328" s="3">
        <v>3446.0640000000003</v>
      </c>
      <c r="M328" s="3">
        <f t="shared" si="10"/>
        <v>223.07489999999999</v>
      </c>
      <c r="N328" s="3">
        <f t="shared" si="11"/>
        <v>3446.0640000000003</v>
      </c>
    </row>
    <row r="329" spans="1:14" x14ac:dyDescent="0.25">
      <c r="A329" s="1" t="s">
        <v>3311</v>
      </c>
      <c r="B329" s="1" t="s">
        <v>3312</v>
      </c>
      <c r="C329" s="1" t="s">
        <v>3313</v>
      </c>
      <c r="D329" s="1" t="s">
        <v>3482</v>
      </c>
      <c r="E329" s="3">
        <v>7033.28</v>
      </c>
      <c r="F329" s="3">
        <v>6616.06</v>
      </c>
      <c r="G329" s="3">
        <v>2843.7416999999996</v>
      </c>
      <c r="H329" s="3">
        <v>6616.06</v>
      </c>
      <c r="I329" s="4">
        <v>4747.9960000000001</v>
      </c>
      <c r="J329" s="3">
        <v>7005.2400000000007</v>
      </c>
      <c r="K329" s="3">
        <v>2714</v>
      </c>
      <c r="L329" s="3">
        <v>7005.2400000000007</v>
      </c>
      <c r="M329" s="3">
        <f t="shared" si="10"/>
        <v>2714</v>
      </c>
      <c r="N329" s="3">
        <f t="shared" si="11"/>
        <v>7033.28</v>
      </c>
    </row>
    <row r="330" spans="1:14" x14ac:dyDescent="0.25">
      <c r="A330" s="1" t="s">
        <v>1046</v>
      </c>
      <c r="B330" s="1" t="s">
        <v>1047</v>
      </c>
      <c r="C330" s="1" t="s">
        <v>1048</v>
      </c>
      <c r="D330" s="1" t="s">
        <v>3482</v>
      </c>
      <c r="E330" s="3">
        <v>7033.28</v>
      </c>
      <c r="F330" s="3">
        <v>6616.06</v>
      </c>
      <c r="G330" s="3">
        <v>2843.7416999999996</v>
      </c>
      <c r="H330" s="3">
        <v>6616.06</v>
      </c>
      <c r="I330" s="4">
        <v>4747.9960000000001</v>
      </c>
      <c r="J330" s="3">
        <v>7005.2400000000007</v>
      </c>
      <c r="K330" s="3">
        <v>5357</v>
      </c>
      <c r="L330" s="3">
        <v>7005.2400000000007</v>
      </c>
      <c r="M330" s="3">
        <f t="shared" si="10"/>
        <v>2843.7416999999996</v>
      </c>
      <c r="N330" s="3">
        <f t="shared" si="11"/>
        <v>7033.28</v>
      </c>
    </row>
    <row r="331" spans="1:14" x14ac:dyDescent="0.25">
      <c r="A331" s="1" t="s">
        <v>270</v>
      </c>
      <c r="B331" s="1" t="s">
        <v>271</v>
      </c>
      <c r="C331" s="1" t="s">
        <v>272</v>
      </c>
      <c r="D331" s="1" t="s">
        <v>3482</v>
      </c>
      <c r="E331" s="3">
        <v>7033.28</v>
      </c>
      <c r="F331" s="3">
        <v>6616.06</v>
      </c>
      <c r="G331" s="3">
        <v>2843.7416999999996</v>
      </c>
      <c r="H331" s="3">
        <v>6616.06</v>
      </c>
      <c r="I331" s="4">
        <v>4747.9960000000001</v>
      </c>
      <c r="J331" s="3">
        <v>7005.2400000000007</v>
      </c>
      <c r="K331" s="3">
        <v>2714</v>
      </c>
      <c r="L331" s="3">
        <v>7005.2400000000007</v>
      </c>
      <c r="M331" s="3">
        <f t="shared" si="10"/>
        <v>2714</v>
      </c>
      <c r="N331" s="3">
        <f t="shared" si="11"/>
        <v>7033.28</v>
      </c>
    </row>
    <row r="332" spans="1:14" x14ac:dyDescent="0.25">
      <c r="A332" s="1" t="s">
        <v>209</v>
      </c>
      <c r="B332" s="1" t="s">
        <v>210</v>
      </c>
      <c r="C332" s="1" t="s">
        <v>211</v>
      </c>
      <c r="D332" s="1" t="s">
        <v>3482</v>
      </c>
      <c r="E332" s="3">
        <v>7033.28</v>
      </c>
      <c r="F332" s="3">
        <v>6616.06</v>
      </c>
      <c r="G332" s="3">
        <v>2843.7416999999996</v>
      </c>
      <c r="H332" s="3">
        <v>6616.06</v>
      </c>
      <c r="I332" s="4">
        <v>4747.9960000000001</v>
      </c>
      <c r="J332" s="3">
        <v>7005.2400000000007</v>
      </c>
      <c r="K332" s="3">
        <v>2714</v>
      </c>
      <c r="L332" s="3">
        <v>7005.2400000000007</v>
      </c>
      <c r="M332" s="3">
        <f t="shared" si="10"/>
        <v>2714</v>
      </c>
      <c r="N332" s="3">
        <f t="shared" si="11"/>
        <v>7033.28</v>
      </c>
    </row>
    <row r="333" spans="1:14" x14ac:dyDescent="0.25">
      <c r="A333" s="1" t="s">
        <v>212</v>
      </c>
      <c r="B333" s="1" t="s">
        <v>213</v>
      </c>
      <c r="C333" s="1" t="s">
        <v>214</v>
      </c>
      <c r="D333" s="1" t="s">
        <v>3482</v>
      </c>
      <c r="E333" s="3">
        <v>7033.28</v>
      </c>
      <c r="F333" s="3">
        <v>6616.06</v>
      </c>
      <c r="G333" s="3">
        <v>2843.7416999999996</v>
      </c>
      <c r="H333" s="3">
        <v>6616.06</v>
      </c>
      <c r="I333" s="4">
        <v>4747.9960000000001</v>
      </c>
      <c r="J333" s="3">
        <v>7005.2400000000007</v>
      </c>
      <c r="K333" s="3">
        <v>2714</v>
      </c>
      <c r="L333" s="3">
        <v>7005.2400000000007</v>
      </c>
      <c r="M333" s="3">
        <f t="shared" si="10"/>
        <v>2714</v>
      </c>
      <c r="N333" s="3">
        <f t="shared" si="11"/>
        <v>7033.28</v>
      </c>
    </row>
    <row r="334" spans="1:14" x14ac:dyDescent="0.25">
      <c r="A334" s="1" t="s">
        <v>2872</v>
      </c>
      <c r="B334" s="1" t="s">
        <v>2873</v>
      </c>
      <c r="C334" s="1" t="s">
        <v>2874</v>
      </c>
      <c r="D334" s="1" t="s">
        <v>2875</v>
      </c>
      <c r="E334" s="3">
        <v>7033.28</v>
      </c>
      <c r="F334" s="3">
        <v>13474.352999999999</v>
      </c>
      <c r="G334" s="3">
        <v>6271.2311999999993</v>
      </c>
      <c r="H334" s="3">
        <v>13474.352999999999</v>
      </c>
      <c r="I334" s="4">
        <v>9669.8297999999995</v>
      </c>
      <c r="J334" s="3">
        <v>14266.962000000001</v>
      </c>
      <c r="K334" s="3">
        <v>3143</v>
      </c>
      <c r="L334" s="3">
        <v>14266.962000000001</v>
      </c>
      <c r="M334" s="3">
        <f t="shared" si="10"/>
        <v>3143</v>
      </c>
      <c r="N334" s="3">
        <f t="shared" si="11"/>
        <v>14266.962000000001</v>
      </c>
    </row>
    <row r="335" spans="1:14" x14ac:dyDescent="0.25">
      <c r="A335" s="1" t="s">
        <v>2876</v>
      </c>
      <c r="B335" s="1" t="s">
        <v>2877</v>
      </c>
      <c r="C335" s="1" t="s">
        <v>2878</v>
      </c>
      <c r="D335" s="1" t="s">
        <v>3482</v>
      </c>
      <c r="E335" s="3">
        <v>2564.8160000000003</v>
      </c>
      <c r="F335" s="3">
        <v>6616.06</v>
      </c>
      <c r="G335" s="3">
        <v>2843.7416999999996</v>
      </c>
      <c r="H335" s="3">
        <v>6616.06</v>
      </c>
      <c r="I335" s="4">
        <v>4747.9960000000001</v>
      </c>
      <c r="J335" s="3">
        <v>7005.2400000000007</v>
      </c>
      <c r="K335" s="3">
        <v>3143</v>
      </c>
      <c r="L335" s="3">
        <v>7005.2400000000007</v>
      </c>
      <c r="M335" s="3">
        <f t="shared" si="10"/>
        <v>2564.8160000000003</v>
      </c>
      <c r="N335" s="3">
        <f t="shared" si="11"/>
        <v>7005.2400000000007</v>
      </c>
    </row>
    <row r="336" spans="1:14" x14ac:dyDescent="0.25">
      <c r="A336" s="1" t="s">
        <v>1049</v>
      </c>
      <c r="B336" s="1" t="s">
        <v>1050</v>
      </c>
      <c r="C336" s="1" t="s">
        <v>1051</v>
      </c>
      <c r="D336" s="1" t="s">
        <v>3479</v>
      </c>
      <c r="E336" s="3">
        <v>3128.4096</v>
      </c>
      <c r="F336" s="3">
        <v>5539.8919999999998</v>
      </c>
      <c r="G336" s="3">
        <v>2131.0223999999998</v>
      </c>
      <c r="H336" s="3">
        <v>5539.8919999999998</v>
      </c>
      <c r="I336" s="4">
        <v>3975.6872000000003</v>
      </c>
      <c r="J336" s="3">
        <v>5865.7680000000009</v>
      </c>
      <c r="K336" s="3">
        <v>2714</v>
      </c>
      <c r="L336" s="3">
        <v>5865.7680000000009</v>
      </c>
      <c r="M336" s="3">
        <f t="shared" si="10"/>
        <v>2131.0223999999998</v>
      </c>
      <c r="N336" s="3">
        <f t="shared" si="11"/>
        <v>5865.7680000000009</v>
      </c>
    </row>
    <row r="337" spans="1:14" x14ac:dyDescent="0.25">
      <c r="A337" s="1" t="s">
        <v>1052</v>
      </c>
      <c r="B337" s="1" t="s">
        <v>1053</v>
      </c>
      <c r="C337" s="1" t="s">
        <v>1054</v>
      </c>
      <c r="D337" s="1" t="s">
        <v>3479</v>
      </c>
      <c r="E337" s="3">
        <v>3128.4096</v>
      </c>
      <c r="F337" s="3">
        <v>5539.8919999999998</v>
      </c>
      <c r="G337" s="3">
        <v>2131.0223999999998</v>
      </c>
      <c r="H337" s="3">
        <v>5539.8919999999998</v>
      </c>
      <c r="I337" s="4">
        <v>3975.6872000000003</v>
      </c>
      <c r="J337" s="3">
        <v>5865.7680000000009</v>
      </c>
      <c r="K337" s="3">
        <v>2000</v>
      </c>
      <c r="L337" s="3">
        <v>5865.7680000000009</v>
      </c>
      <c r="M337" s="3">
        <f t="shared" si="10"/>
        <v>2000</v>
      </c>
      <c r="N337" s="3">
        <f t="shared" si="11"/>
        <v>5865.7680000000009</v>
      </c>
    </row>
    <row r="338" spans="1:14" x14ac:dyDescent="0.25">
      <c r="A338" s="1" t="s">
        <v>3435</v>
      </c>
      <c r="B338" s="1" t="s">
        <v>3436</v>
      </c>
      <c r="C338" s="1" t="s">
        <v>3437</v>
      </c>
      <c r="D338" s="1" t="s">
        <v>3479</v>
      </c>
      <c r="E338" s="3">
        <v>3128.4096</v>
      </c>
      <c r="F338" s="3">
        <v>5539.8919999999998</v>
      </c>
      <c r="G338" s="3">
        <v>2131.0223999999998</v>
      </c>
      <c r="H338" s="3">
        <v>5539.8919999999998</v>
      </c>
      <c r="I338" s="4">
        <v>3975.6872000000003</v>
      </c>
      <c r="J338" s="3">
        <v>5865.7680000000009</v>
      </c>
      <c r="K338" s="3">
        <v>2000</v>
      </c>
      <c r="L338" s="3">
        <v>5865.7680000000009</v>
      </c>
      <c r="M338" s="3">
        <f t="shared" si="10"/>
        <v>2000</v>
      </c>
      <c r="N338" s="3">
        <f t="shared" si="11"/>
        <v>5865.7680000000009</v>
      </c>
    </row>
    <row r="339" spans="1:14" x14ac:dyDescent="0.25">
      <c r="A339" s="1" t="s">
        <v>2728</v>
      </c>
      <c r="B339" s="1" t="s">
        <v>2729</v>
      </c>
      <c r="C339" s="1" t="s">
        <v>2730</v>
      </c>
      <c r="D339" s="1" t="s">
        <v>3479</v>
      </c>
      <c r="E339" s="3">
        <v>2433.8719999999998</v>
      </c>
      <c r="F339" s="3">
        <v>5539.8919999999998</v>
      </c>
      <c r="G339" s="3">
        <v>2131.0223999999998</v>
      </c>
      <c r="H339" s="3">
        <v>5539.8919999999998</v>
      </c>
      <c r="I339" s="4">
        <v>3975.6872000000003</v>
      </c>
      <c r="J339" s="3">
        <v>5865.7680000000009</v>
      </c>
      <c r="K339" s="3">
        <v>2000</v>
      </c>
      <c r="L339" s="3">
        <v>5865.7680000000009</v>
      </c>
      <c r="M339" s="3">
        <f t="shared" si="10"/>
        <v>2000</v>
      </c>
      <c r="N339" s="3">
        <f t="shared" si="11"/>
        <v>5865.7680000000009</v>
      </c>
    </row>
    <row r="340" spans="1:14" x14ac:dyDescent="0.25">
      <c r="A340" s="1" t="s">
        <v>119</v>
      </c>
      <c r="B340" s="1" t="s">
        <v>120</v>
      </c>
      <c r="C340" s="1" t="s">
        <v>121</v>
      </c>
      <c r="D340" s="1" t="s">
        <v>3479</v>
      </c>
      <c r="E340" s="3">
        <v>3128.4096</v>
      </c>
      <c r="F340" s="3">
        <v>5539.8919999999998</v>
      </c>
      <c r="G340" s="3">
        <v>2131.0223999999998</v>
      </c>
      <c r="H340" s="3">
        <v>5539.8919999999998</v>
      </c>
      <c r="I340" s="4">
        <v>3975.6872000000003</v>
      </c>
      <c r="J340" s="3">
        <v>5865.7680000000009</v>
      </c>
      <c r="K340" s="3">
        <v>2714</v>
      </c>
      <c r="L340" s="3">
        <v>5865.7680000000009</v>
      </c>
      <c r="M340" s="3">
        <f t="shared" si="10"/>
        <v>2131.0223999999998</v>
      </c>
      <c r="N340" s="3">
        <f t="shared" si="11"/>
        <v>5865.7680000000009</v>
      </c>
    </row>
    <row r="341" spans="1:14" x14ac:dyDescent="0.25">
      <c r="A341" s="1" t="s">
        <v>2725</v>
      </c>
      <c r="B341" s="1" t="s">
        <v>2726</v>
      </c>
      <c r="C341" s="1" t="s">
        <v>2727</v>
      </c>
      <c r="D341" s="1" t="s">
        <v>3479</v>
      </c>
      <c r="E341" s="3">
        <v>3128.4096</v>
      </c>
      <c r="F341" s="3">
        <v>5539.8919999999998</v>
      </c>
      <c r="G341" s="3">
        <v>2131.0223999999998</v>
      </c>
      <c r="H341" s="3">
        <v>5539.8919999999998</v>
      </c>
      <c r="I341" s="4">
        <v>3975.6872000000003</v>
      </c>
      <c r="J341" s="3">
        <v>5865.7680000000009</v>
      </c>
      <c r="K341" s="3">
        <v>2714</v>
      </c>
      <c r="L341" s="3">
        <v>5865.7680000000009</v>
      </c>
      <c r="M341" s="3">
        <f t="shared" si="10"/>
        <v>2131.0223999999998</v>
      </c>
      <c r="N341" s="3">
        <f t="shared" si="11"/>
        <v>5865.7680000000009</v>
      </c>
    </row>
    <row r="342" spans="1:14" x14ac:dyDescent="0.25">
      <c r="A342" s="1" t="s">
        <v>273</v>
      </c>
      <c r="B342" s="1" t="s">
        <v>274</v>
      </c>
      <c r="C342" s="1" t="s">
        <v>275</v>
      </c>
      <c r="D342" s="1" t="s">
        <v>3542</v>
      </c>
      <c r="E342" s="3">
        <v>7071.9679999999998</v>
      </c>
      <c r="F342" s="3">
        <v>12525.370499999999</v>
      </c>
      <c r="G342" s="3">
        <v>6271.2311999999993</v>
      </c>
      <c r="H342" s="3">
        <v>12525.370499999999</v>
      </c>
      <c r="I342" s="4">
        <v>8988.7952999999998</v>
      </c>
      <c r="J342" s="3">
        <v>13262.156999999999</v>
      </c>
      <c r="K342" s="3">
        <v>4500</v>
      </c>
      <c r="L342" s="3">
        <v>13262.156999999999</v>
      </c>
      <c r="M342" s="3">
        <f t="shared" si="10"/>
        <v>4500</v>
      </c>
      <c r="N342" s="3">
        <f t="shared" si="11"/>
        <v>13262.156999999999</v>
      </c>
    </row>
    <row r="343" spans="1:14" x14ac:dyDescent="0.25">
      <c r="A343" s="1" t="s">
        <v>329</v>
      </c>
      <c r="B343" s="1" t="s">
        <v>330</v>
      </c>
      <c r="C343" s="1" t="s">
        <v>331</v>
      </c>
      <c r="D343" s="1" t="s">
        <v>3542</v>
      </c>
      <c r="E343" s="3">
        <v>7071.9679999999998</v>
      </c>
      <c r="F343" s="3">
        <v>12525.370499999999</v>
      </c>
      <c r="G343" s="3">
        <v>6271.2311999999993</v>
      </c>
      <c r="H343" s="3">
        <v>12525.370499999999</v>
      </c>
      <c r="I343" s="4">
        <v>8988.7952999999998</v>
      </c>
      <c r="J343" s="3">
        <v>13262.156999999999</v>
      </c>
      <c r="K343" s="3">
        <v>4500</v>
      </c>
      <c r="L343" s="3">
        <v>13262.156999999999</v>
      </c>
      <c r="M343" s="3">
        <f t="shared" ref="M343:M406" si="12">MIN(E343:L343)</f>
        <v>4500</v>
      </c>
      <c r="N343" s="3">
        <f t="shared" ref="N343:N406" si="13">MAX(E343:L343)</f>
        <v>13262.156999999999</v>
      </c>
    </row>
    <row r="344" spans="1:14" x14ac:dyDescent="0.25">
      <c r="A344" s="1" t="s">
        <v>3177</v>
      </c>
      <c r="B344" s="1" t="s">
        <v>3178</v>
      </c>
      <c r="C344" s="1" t="s">
        <v>3179</v>
      </c>
      <c r="D344" s="1" t="s">
        <v>3542</v>
      </c>
      <c r="E344" s="3">
        <v>7071.9679999999998</v>
      </c>
      <c r="F344" s="3">
        <v>12525.370499999999</v>
      </c>
      <c r="G344" s="3">
        <v>8280.4175999999989</v>
      </c>
      <c r="H344" s="3">
        <v>12525.370499999999</v>
      </c>
      <c r="I344" s="4">
        <v>8988.7952999999998</v>
      </c>
      <c r="J344" s="3">
        <v>13262.156999999999</v>
      </c>
      <c r="K344" s="3">
        <v>5357</v>
      </c>
      <c r="L344" s="3">
        <v>13262.156999999999</v>
      </c>
      <c r="M344" s="3">
        <f t="shared" si="12"/>
        <v>5357</v>
      </c>
      <c r="N344" s="3">
        <f t="shared" si="13"/>
        <v>13262.156999999999</v>
      </c>
    </row>
    <row r="345" spans="1:14" x14ac:dyDescent="0.25">
      <c r="A345" s="1" t="s">
        <v>2697</v>
      </c>
      <c r="B345" s="1" t="s">
        <v>2698</v>
      </c>
      <c r="C345" s="1" t="s">
        <v>2699</v>
      </c>
      <c r="D345" s="1" t="s">
        <v>3547</v>
      </c>
      <c r="E345" s="3">
        <v>7071.9679999999998</v>
      </c>
      <c r="F345" s="3">
        <v>17540.744499999997</v>
      </c>
      <c r="G345" s="3">
        <v>12558.3735</v>
      </c>
      <c r="H345" s="3">
        <v>17540.744499999997</v>
      </c>
      <c r="I345" s="4">
        <v>12588.063699999999</v>
      </c>
      <c r="J345" s="3">
        <v>18572.553</v>
      </c>
      <c r="K345" s="3">
        <v>5357</v>
      </c>
      <c r="L345" s="3">
        <v>18572.553</v>
      </c>
      <c r="M345" s="3">
        <f t="shared" si="12"/>
        <v>5357</v>
      </c>
      <c r="N345" s="3">
        <f t="shared" si="13"/>
        <v>18572.553</v>
      </c>
    </row>
    <row r="346" spans="1:14" x14ac:dyDescent="0.25">
      <c r="A346" s="1" t="s">
        <v>2799</v>
      </c>
      <c r="B346" s="1" t="s">
        <v>2800</v>
      </c>
      <c r="C346" s="1" t="s">
        <v>2801</v>
      </c>
      <c r="D346" s="1" t="s">
        <v>3548</v>
      </c>
      <c r="E346" s="3">
        <v>16044.112000000001</v>
      </c>
      <c r="F346" s="3">
        <v>22088.1</v>
      </c>
      <c r="G346" s="3">
        <v>18435.980699999996</v>
      </c>
      <c r="H346" s="3">
        <v>22088.1</v>
      </c>
      <c r="I346" s="4">
        <v>15851.46</v>
      </c>
      <c r="J346" s="3">
        <v>23387.4</v>
      </c>
      <c r="K346" s="3">
        <v>6571</v>
      </c>
      <c r="L346" s="3">
        <v>23387.4</v>
      </c>
      <c r="M346" s="3">
        <f t="shared" si="12"/>
        <v>6571</v>
      </c>
      <c r="N346" s="3">
        <f t="shared" si="13"/>
        <v>23387.4</v>
      </c>
    </row>
    <row r="347" spans="1:14" x14ac:dyDescent="0.25">
      <c r="A347" s="1" t="s">
        <v>2802</v>
      </c>
      <c r="B347" s="1" t="s">
        <v>2803</v>
      </c>
      <c r="C347" s="1" t="s">
        <v>2804</v>
      </c>
      <c r="D347" s="1" t="s">
        <v>3548</v>
      </c>
      <c r="E347" s="3">
        <v>16044.112000000001</v>
      </c>
      <c r="F347" s="3">
        <v>22088.1</v>
      </c>
      <c r="G347" s="3">
        <v>18689.046000000002</v>
      </c>
      <c r="H347" s="3">
        <v>22088.1</v>
      </c>
      <c r="I347" s="4">
        <v>15851.46</v>
      </c>
      <c r="J347" s="3">
        <v>23387.4</v>
      </c>
      <c r="K347" s="3">
        <v>6571</v>
      </c>
      <c r="L347" s="3">
        <v>23387.4</v>
      </c>
      <c r="M347" s="3">
        <f t="shared" si="12"/>
        <v>6571</v>
      </c>
      <c r="N347" s="3">
        <f t="shared" si="13"/>
        <v>23387.4</v>
      </c>
    </row>
    <row r="348" spans="1:14" x14ac:dyDescent="0.25">
      <c r="A348" s="1" t="s">
        <v>391</v>
      </c>
      <c r="B348" s="1" t="s">
        <v>392</v>
      </c>
      <c r="C348" s="1" t="s">
        <v>393</v>
      </c>
      <c r="D348" s="1" t="s">
        <v>3546</v>
      </c>
      <c r="E348" s="3">
        <v>7033.28</v>
      </c>
      <c r="F348" s="3">
        <v>13474.352999999999</v>
      </c>
      <c r="G348" s="3">
        <v>6271.2311999999993</v>
      </c>
      <c r="H348" s="3">
        <v>13474.352999999999</v>
      </c>
      <c r="I348" s="4">
        <v>9669.8297999999995</v>
      </c>
      <c r="J348" s="3">
        <v>14266.962000000001</v>
      </c>
      <c r="K348" s="3">
        <v>5357</v>
      </c>
      <c r="L348" s="3">
        <v>14266.962000000001</v>
      </c>
      <c r="M348" s="3">
        <f t="shared" si="12"/>
        <v>5357</v>
      </c>
      <c r="N348" s="3">
        <f t="shared" si="13"/>
        <v>14266.962000000001</v>
      </c>
    </row>
    <row r="349" spans="1:14" x14ac:dyDescent="0.25">
      <c r="A349" s="1" t="s">
        <v>1055</v>
      </c>
      <c r="B349" s="1" t="s">
        <v>1056</v>
      </c>
      <c r="C349" s="1" t="s">
        <v>1057</v>
      </c>
      <c r="D349" s="1" t="s">
        <v>3484</v>
      </c>
      <c r="E349" s="3">
        <v>2058.8959999999997</v>
      </c>
      <c r="F349" s="3">
        <v>3254.616</v>
      </c>
      <c r="G349" s="3">
        <v>1549.0425</v>
      </c>
      <c r="H349" s="3">
        <v>3254.616</v>
      </c>
      <c r="I349" s="4">
        <v>2335.6655999999998</v>
      </c>
      <c r="J349" s="3">
        <v>3446.0640000000003</v>
      </c>
      <c r="K349" s="3">
        <v>2000</v>
      </c>
      <c r="L349" s="3">
        <v>3446.0640000000003</v>
      </c>
      <c r="M349" s="3">
        <f t="shared" si="12"/>
        <v>1549.0425</v>
      </c>
      <c r="N349" s="3">
        <f t="shared" si="13"/>
        <v>3446.0640000000003</v>
      </c>
    </row>
    <row r="350" spans="1:14" x14ac:dyDescent="0.25">
      <c r="A350" s="1" t="s">
        <v>3240</v>
      </c>
      <c r="B350" s="1" t="s">
        <v>3241</v>
      </c>
      <c r="C350" s="1" t="s">
        <v>3242</v>
      </c>
      <c r="D350" s="1" t="s">
        <v>3482</v>
      </c>
      <c r="E350" s="3">
        <v>4482.848</v>
      </c>
      <c r="F350" s="3">
        <v>6616.06</v>
      </c>
      <c r="G350" s="3">
        <v>2843.7416999999996</v>
      </c>
      <c r="H350" s="3">
        <v>6616.06</v>
      </c>
      <c r="I350" s="4">
        <v>4747.9960000000001</v>
      </c>
      <c r="J350" s="3">
        <v>7005.2400000000007</v>
      </c>
      <c r="K350" s="3">
        <v>3143</v>
      </c>
      <c r="L350" s="3">
        <v>7005.2400000000007</v>
      </c>
      <c r="M350" s="3">
        <f t="shared" si="12"/>
        <v>2843.7416999999996</v>
      </c>
      <c r="N350" s="3">
        <f t="shared" si="13"/>
        <v>7005.2400000000007</v>
      </c>
    </row>
    <row r="351" spans="1:14" x14ac:dyDescent="0.25">
      <c r="A351" s="1" t="s">
        <v>1058</v>
      </c>
      <c r="B351" s="1" t="s">
        <v>1059</v>
      </c>
      <c r="C351" s="1" t="s">
        <v>1060</v>
      </c>
      <c r="D351" s="1" t="s">
        <v>3482</v>
      </c>
      <c r="E351" s="3">
        <v>4482.848</v>
      </c>
      <c r="F351" s="3">
        <v>6616.06</v>
      </c>
      <c r="G351" s="3">
        <v>2843.7416999999996</v>
      </c>
      <c r="H351" s="3">
        <v>6616.06</v>
      </c>
      <c r="I351" s="4">
        <v>4747.9960000000001</v>
      </c>
      <c r="J351" s="3">
        <v>7005.2400000000007</v>
      </c>
      <c r="K351" s="3">
        <v>2714</v>
      </c>
      <c r="L351" s="3">
        <v>7005.2400000000007</v>
      </c>
      <c r="M351" s="3">
        <f t="shared" si="12"/>
        <v>2714</v>
      </c>
      <c r="N351" s="3">
        <f t="shared" si="13"/>
        <v>7005.2400000000007</v>
      </c>
    </row>
    <row r="352" spans="1:14" x14ac:dyDescent="0.25">
      <c r="A352" s="1" t="s">
        <v>42</v>
      </c>
      <c r="B352" s="1" t="s">
        <v>43</v>
      </c>
      <c r="C352" s="1" t="s">
        <v>44</v>
      </c>
      <c r="D352" s="1" t="s">
        <v>3482</v>
      </c>
      <c r="E352" s="3">
        <v>4482.848</v>
      </c>
      <c r="F352" s="3">
        <v>6616.06</v>
      </c>
      <c r="G352" s="3">
        <v>2843.7416999999996</v>
      </c>
      <c r="H352" s="3">
        <v>6616.06</v>
      </c>
      <c r="I352" s="4">
        <v>4747.9960000000001</v>
      </c>
      <c r="J352" s="3">
        <v>7005.2400000000007</v>
      </c>
      <c r="K352" s="3">
        <v>3143</v>
      </c>
      <c r="L352" s="3">
        <v>7005.2400000000007</v>
      </c>
      <c r="M352" s="3">
        <f t="shared" si="12"/>
        <v>2843.7416999999996</v>
      </c>
      <c r="N352" s="3">
        <f t="shared" si="13"/>
        <v>7005.2400000000007</v>
      </c>
    </row>
    <row r="353" spans="1:14" x14ac:dyDescent="0.25">
      <c r="A353" s="1" t="s">
        <v>1061</v>
      </c>
      <c r="B353" s="1" t="s">
        <v>1062</v>
      </c>
      <c r="C353" s="1" t="s">
        <v>1063</v>
      </c>
      <c r="D353" s="1" t="s">
        <v>3482</v>
      </c>
      <c r="E353" s="3">
        <v>4482.848</v>
      </c>
      <c r="F353" s="3">
        <v>6616.06</v>
      </c>
      <c r="G353" s="3">
        <v>2843.7416999999996</v>
      </c>
      <c r="H353" s="3">
        <v>6616.06</v>
      </c>
      <c r="I353" s="4">
        <v>4747.9960000000001</v>
      </c>
      <c r="J353" s="3">
        <v>7005.2400000000007</v>
      </c>
      <c r="K353" s="3">
        <v>3143</v>
      </c>
      <c r="L353" s="3">
        <v>7005.2400000000007</v>
      </c>
      <c r="M353" s="3">
        <f t="shared" si="12"/>
        <v>2843.7416999999996</v>
      </c>
      <c r="N353" s="3">
        <f t="shared" si="13"/>
        <v>7005.2400000000007</v>
      </c>
    </row>
    <row r="354" spans="1:14" x14ac:dyDescent="0.25">
      <c r="A354" s="1" t="s">
        <v>1071</v>
      </c>
      <c r="B354" s="1" t="s">
        <v>1072</v>
      </c>
      <c r="C354" s="1" t="s">
        <v>1073</v>
      </c>
      <c r="D354" s="1" t="s">
        <v>3482</v>
      </c>
      <c r="E354" s="3">
        <v>4482.848</v>
      </c>
      <c r="F354" s="3">
        <v>6616.06</v>
      </c>
      <c r="G354" s="3">
        <v>2843.7416999999996</v>
      </c>
      <c r="H354" s="3">
        <v>6616.06</v>
      </c>
      <c r="I354" s="4">
        <v>4747.9960000000001</v>
      </c>
      <c r="J354" s="3">
        <v>7005.2400000000007</v>
      </c>
      <c r="K354" s="3">
        <v>2714</v>
      </c>
      <c r="L354" s="3">
        <v>7005.2400000000007</v>
      </c>
      <c r="M354" s="3">
        <f t="shared" si="12"/>
        <v>2714</v>
      </c>
      <c r="N354" s="3">
        <f t="shared" si="13"/>
        <v>7005.2400000000007</v>
      </c>
    </row>
    <row r="355" spans="1:14" x14ac:dyDescent="0.25">
      <c r="A355" s="1" t="s">
        <v>2793</v>
      </c>
      <c r="B355" s="1" t="s">
        <v>2794</v>
      </c>
      <c r="C355" s="1" t="s">
        <v>2795</v>
      </c>
      <c r="D355" s="1" t="s">
        <v>3479</v>
      </c>
      <c r="E355" s="3">
        <v>4482.848</v>
      </c>
      <c r="F355" s="3">
        <v>5539.8919999999998</v>
      </c>
      <c r="G355" s="3">
        <v>2131.0223999999998</v>
      </c>
      <c r="H355" s="3">
        <v>5539.8919999999998</v>
      </c>
      <c r="I355" s="4">
        <v>3975.6872000000003</v>
      </c>
      <c r="J355" s="3">
        <v>5865.7680000000009</v>
      </c>
      <c r="K355" s="3">
        <v>2714</v>
      </c>
      <c r="L355" s="3">
        <v>5865.7680000000009</v>
      </c>
      <c r="M355" s="3">
        <f t="shared" si="12"/>
        <v>2131.0223999999998</v>
      </c>
      <c r="N355" s="3">
        <f t="shared" si="13"/>
        <v>5865.7680000000009</v>
      </c>
    </row>
    <row r="356" spans="1:14" x14ac:dyDescent="0.25">
      <c r="A356" s="1" t="s">
        <v>46</v>
      </c>
      <c r="B356" s="1" t="s">
        <v>47</v>
      </c>
      <c r="C356" s="1" t="s">
        <v>48</v>
      </c>
      <c r="D356" s="1" t="s">
        <v>3482</v>
      </c>
      <c r="E356" s="3">
        <v>4482.848</v>
      </c>
      <c r="F356" s="3">
        <v>6616.06</v>
      </c>
      <c r="G356" s="3">
        <v>2843.7416999999996</v>
      </c>
      <c r="H356" s="3">
        <v>6616.06</v>
      </c>
      <c r="I356" s="4">
        <v>4747.9960000000001</v>
      </c>
      <c r="J356" s="3">
        <v>7005.2400000000007</v>
      </c>
      <c r="K356" s="3">
        <v>3143</v>
      </c>
      <c r="L356" s="3">
        <v>7005.2400000000007</v>
      </c>
      <c r="M356" s="3">
        <f t="shared" si="12"/>
        <v>2843.7416999999996</v>
      </c>
      <c r="N356" s="3">
        <f t="shared" si="13"/>
        <v>7005.2400000000007</v>
      </c>
    </row>
    <row r="357" spans="1:14" x14ac:dyDescent="0.25">
      <c r="A357" s="1" t="s">
        <v>1074</v>
      </c>
      <c r="B357" s="1" t="s">
        <v>1075</v>
      </c>
      <c r="C357" s="1" t="s">
        <v>1076</v>
      </c>
      <c r="D357" s="1" t="s">
        <v>3546</v>
      </c>
      <c r="E357" s="3">
        <v>4482.848</v>
      </c>
      <c r="F357" s="3">
        <v>13474.352999999999</v>
      </c>
      <c r="G357" s="3">
        <v>6271.2311999999993</v>
      </c>
      <c r="H357" s="3">
        <v>13474.352999999999</v>
      </c>
      <c r="I357" s="4">
        <v>9669.8297999999995</v>
      </c>
      <c r="J357" s="3">
        <v>14266.962000000001</v>
      </c>
      <c r="K357" s="3">
        <v>4500</v>
      </c>
      <c r="L357" s="3">
        <v>14266.962000000001</v>
      </c>
      <c r="M357" s="3">
        <f t="shared" si="12"/>
        <v>4482.848</v>
      </c>
      <c r="N357" s="3">
        <f t="shared" si="13"/>
        <v>14266.962000000001</v>
      </c>
    </row>
    <row r="358" spans="1:14" x14ac:dyDescent="0.25">
      <c r="A358" s="1" t="s">
        <v>157</v>
      </c>
      <c r="B358" s="1" t="s">
        <v>158</v>
      </c>
      <c r="C358" s="1" t="s">
        <v>159</v>
      </c>
      <c r="D358" s="1" t="s">
        <v>3546</v>
      </c>
      <c r="E358" s="3">
        <v>4482.848</v>
      </c>
      <c r="F358" s="3">
        <v>13474.352999999999</v>
      </c>
      <c r="G358" s="3">
        <v>6271.2311999999993</v>
      </c>
      <c r="H358" s="3">
        <v>13474.352999999999</v>
      </c>
      <c r="I358" s="4">
        <v>9669.8297999999995</v>
      </c>
      <c r="J358" s="3">
        <v>14266.962000000001</v>
      </c>
      <c r="K358" s="3">
        <v>4500</v>
      </c>
      <c r="L358" s="3">
        <v>14266.962000000001</v>
      </c>
      <c r="M358" s="3">
        <f t="shared" si="12"/>
        <v>4482.848</v>
      </c>
      <c r="N358" s="3">
        <f t="shared" si="13"/>
        <v>14266.962000000001</v>
      </c>
    </row>
    <row r="359" spans="1:14" x14ac:dyDescent="0.25">
      <c r="A359" s="1" t="s">
        <v>1077</v>
      </c>
      <c r="B359" s="1" t="s">
        <v>1078</v>
      </c>
      <c r="C359" s="1" t="s">
        <v>1079</v>
      </c>
      <c r="D359" s="1" t="s">
        <v>3482</v>
      </c>
      <c r="E359" s="3">
        <v>4482.848</v>
      </c>
      <c r="F359" s="3">
        <v>6616.06</v>
      </c>
      <c r="G359" s="3">
        <v>2843.7416999999996</v>
      </c>
      <c r="H359" s="3">
        <v>6616.06</v>
      </c>
      <c r="I359" s="4">
        <v>4747.9960000000001</v>
      </c>
      <c r="J359" s="3">
        <v>7005.2400000000007</v>
      </c>
      <c r="K359" s="3">
        <v>2714</v>
      </c>
      <c r="L359" s="3">
        <v>7005.2400000000007</v>
      </c>
      <c r="M359" s="3">
        <f t="shared" si="12"/>
        <v>2714</v>
      </c>
      <c r="N359" s="3">
        <f t="shared" si="13"/>
        <v>7005.2400000000007</v>
      </c>
    </row>
    <row r="360" spans="1:14" x14ac:dyDescent="0.25">
      <c r="A360" s="1" t="s">
        <v>110</v>
      </c>
      <c r="B360" s="1" t="s">
        <v>111</v>
      </c>
      <c r="C360" s="1" t="s">
        <v>112</v>
      </c>
      <c r="D360" s="1" t="s">
        <v>3546</v>
      </c>
      <c r="E360" s="3">
        <v>7071.9679999999998</v>
      </c>
      <c r="F360" s="3">
        <v>13474.352999999999</v>
      </c>
      <c r="G360" s="3">
        <v>6271.2311999999993</v>
      </c>
      <c r="H360" s="3">
        <v>13474.352999999999</v>
      </c>
      <c r="I360" s="4">
        <v>9669.8297999999995</v>
      </c>
      <c r="J360" s="3">
        <v>14266.962000000001</v>
      </c>
      <c r="K360" s="3">
        <v>3143</v>
      </c>
      <c r="L360" s="3">
        <v>14266.962000000001</v>
      </c>
      <c r="M360" s="3">
        <f t="shared" si="12"/>
        <v>3143</v>
      </c>
      <c r="N360" s="3">
        <f t="shared" si="13"/>
        <v>14266.962000000001</v>
      </c>
    </row>
    <row r="361" spans="1:14" x14ac:dyDescent="0.25">
      <c r="A361" s="1" t="s">
        <v>215</v>
      </c>
      <c r="B361" s="1" t="s">
        <v>216</v>
      </c>
      <c r="C361" s="1" t="s">
        <v>217</v>
      </c>
      <c r="D361" s="1" t="s">
        <v>3482</v>
      </c>
      <c r="E361" s="3">
        <v>4482.848</v>
      </c>
      <c r="F361" s="3">
        <v>6616.06</v>
      </c>
      <c r="G361" s="3">
        <v>2843.7416999999996</v>
      </c>
      <c r="H361" s="3">
        <v>6616.06</v>
      </c>
      <c r="I361" s="4">
        <v>4747.9960000000001</v>
      </c>
      <c r="J361" s="3">
        <v>7005.2400000000007</v>
      </c>
      <c r="K361" s="3">
        <v>3143</v>
      </c>
      <c r="L361" s="3">
        <v>7005.2400000000007</v>
      </c>
      <c r="M361" s="3">
        <f t="shared" si="12"/>
        <v>2843.7416999999996</v>
      </c>
      <c r="N361" s="3">
        <f t="shared" si="13"/>
        <v>7005.2400000000007</v>
      </c>
    </row>
    <row r="362" spans="1:14" x14ac:dyDescent="0.25">
      <c r="A362" s="1" t="s">
        <v>1080</v>
      </c>
      <c r="B362" s="1" t="s">
        <v>1081</v>
      </c>
      <c r="C362" s="1" t="s">
        <v>1082</v>
      </c>
      <c r="D362" s="1" t="s">
        <v>3482</v>
      </c>
      <c r="E362" s="3">
        <v>4482.848</v>
      </c>
      <c r="F362" s="3">
        <v>6616.06</v>
      </c>
      <c r="G362" s="3">
        <v>2843.7416999999996</v>
      </c>
      <c r="H362" s="3">
        <v>6616.06</v>
      </c>
      <c r="I362" s="4">
        <v>4747.9960000000001</v>
      </c>
      <c r="J362" s="3">
        <v>7005.2400000000007</v>
      </c>
      <c r="K362" s="3">
        <v>3143</v>
      </c>
      <c r="L362" s="3">
        <v>7005.2400000000007</v>
      </c>
      <c r="M362" s="3">
        <f t="shared" si="12"/>
        <v>2843.7416999999996</v>
      </c>
      <c r="N362" s="3">
        <f t="shared" si="13"/>
        <v>7005.2400000000007</v>
      </c>
    </row>
    <row r="363" spans="1:14" x14ac:dyDescent="0.25">
      <c r="A363" s="1" t="s">
        <v>3438</v>
      </c>
      <c r="B363" s="1" t="s">
        <v>3439</v>
      </c>
      <c r="C363" s="1" t="s">
        <v>3440</v>
      </c>
      <c r="D363" s="1" t="s">
        <v>3546</v>
      </c>
      <c r="E363" s="3">
        <v>7071.9679999999998</v>
      </c>
      <c r="F363" s="3">
        <v>13474.352999999999</v>
      </c>
      <c r="G363" s="3">
        <v>6271.2311999999993</v>
      </c>
      <c r="H363" s="3">
        <v>13474.352999999999</v>
      </c>
      <c r="I363" s="4">
        <v>9669.8297999999995</v>
      </c>
      <c r="J363" s="3">
        <v>14266.962000000001</v>
      </c>
      <c r="K363" s="3">
        <v>4500</v>
      </c>
      <c r="L363" s="3">
        <v>14266.962000000001</v>
      </c>
      <c r="M363" s="3">
        <f t="shared" si="12"/>
        <v>4500</v>
      </c>
      <c r="N363" s="3">
        <f t="shared" si="13"/>
        <v>14266.962000000001</v>
      </c>
    </row>
    <row r="364" spans="1:14" x14ac:dyDescent="0.25">
      <c r="A364" s="1" t="s">
        <v>1083</v>
      </c>
      <c r="B364" s="1" t="s">
        <v>1084</v>
      </c>
      <c r="C364" s="1" t="s">
        <v>1085</v>
      </c>
      <c r="D364" s="1" t="s">
        <v>3546</v>
      </c>
      <c r="E364" s="3">
        <v>7071.9679999999998</v>
      </c>
      <c r="F364" s="3">
        <v>13474.352999999999</v>
      </c>
      <c r="G364" s="3">
        <v>6271.2311999999993</v>
      </c>
      <c r="H364" s="3">
        <v>13474.352999999999</v>
      </c>
      <c r="I364" s="4">
        <v>9669.8297999999995</v>
      </c>
      <c r="J364" s="3">
        <v>14266.962000000001</v>
      </c>
      <c r="K364" s="3">
        <v>3143</v>
      </c>
      <c r="L364" s="3">
        <v>14266.962000000001</v>
      </c>
      <c r="M364" s="3">
        <f t="shared" si="12"/>
        <v>3143</v>
      </c>
      <c r="N364" s="3">
        <f t="shared" si="13"/>
        <v>14266.962000000001</v>
      </c>
    </row>
    <row r="365" spans="1:14" x14ac:dyDescent="0.25">
      <c r="A365" s="1" t="s">
        <v>3228</v>
      </c>
      <c r="B365" s="1" t="s">
        <v>3229</v>
      </c>
      <c r="C365" s="1" t="s">
        <v>3230</v>
      </c>
      <c r="D365" s="1" t="s">
        <v>3546</v>
      </c>
      <c r="E365" s="3">
        <v>7033.28</v>
      </c>
      <c r="F365" s="3">
        <v>13474.352999999999</v>
      </c>
      <c r="G365" s="3">
        <v>9048.3678</v>
      </c>
      <c r="H365" s="3">
        <v>13474.352999999999</v>
      </c>
      <c r="I365" s="4">
        <v>9669.8297999999995</v>
      </c>
      <c r="J365" s="3">
        <v>14266.962000000001</v>
      </c>
      <c r="K365" s="3">
        <v>5357</v>
      </c>
      <c r="L365" s="3">
        <v>14266.962000000001</v>
      </c>
      <c r="M365" s="3">
        <f t="shared" si="12"/>
        <v>5357</v>
      </c>
      <c r="N365" s="3">
        <f t="shared" si="13"/>
        <v>14266.962000000001</v>
      </c>
    </row>
    <row r="366" spans="1:14" x14ac:dyDescent="0.25">
      <c r="A366" s="1" t="s">
        <v>2975</v>
      </c>
      <c r="B366" s="1" t="s">
        <v>2976</v>
      </c>
      <c r="C366" s="1" t="s">
        <v>2977</v>
      </c>
      <c r="D366" s="1" t="s">
        <v>3549</v>
      </c>
      <c r="E366" s="3">
        <v>2433.8719999999998</v>
      </c>
      <c r="F366" s="3">
        <v>481.96699999999998</v>
      </c>
      <c r="G366" s="3">
        <v>223.07489999999999</v>
      </c>
      <c r="H366" s="3">
        <v>481.96699999999998</v>
      </c>
      <c r="I366" s="4">
        <v>345.88219999999995</v>
      </c>
      <c r="J366" s="3">
        <v>510.31799999999998</v>
      </c>
      <c r="K366" s="3">
        <v>821</v>
      </c>
      <c r="L366" s="3">
        <v>510.31799999999998</v>
      </c>
      <c r="M366" s="3">
        <f t="shared" si="12"/>
        <v>223.07489999999999</v>
      </c>
      <c r="N366" s="3">
        <f t="shared" si="13"/>
        <v>2433.8719999999998</v>
      </c>
    </row>
    <row r="367" spans="1:14" x14ac:dyDescent="0.25">
      <c r="A367" s="1" t="s">
        <v>3174</v>
      </c>
      <c r="B367" s="1" t="s">
        <v>3175</v>
      </c>
      <c r="C367" s="1" t="s">
        <v>3176</v>
      </c>
      <c r="D367" s="1" t="s">
        <v>3548</v>
      </c>
      <c r="E367" s="3">
        <v>7033.28</v>
      </c>
      <c r="F367" s="3">
        <v>22088.1</v>
      </c>
      <c r="G367" s="3">
        <v>17702.344799999999</v>
      </c>
      <c r="H367" s="3">
        <v>22088.1</v>
      </c>
      <c r="I367" s="4">
        <v>15851.46</v>
      </c>
      <c r="J367" s="3">
        <v>23387.4</v>
      </c>
      <c r="K367" s="3">
        <v>5357</v>
      </c>
      <c r="L367" s="3">
        <v>23387.4</v>
      </c>
      <c r="M367" s="3">
        <f t="shared" si="12"/>
        <v>5357</v>
      </c>
      <c r="N367" s="3">
        <f t="shared" si="13"/>
        <v>23387.4</v>
      </c>
    </row>
    <row r="368" spans="1:14" x14ac:dyDescent="0.25">
      <c r="A368" s="1" t="s">
        <v>2978</v>
      </c>
      <c r="B368" s="1" t="s">
        <v>2979</v>
      </c>
      <c r="C368" s="1" t="s">
        <v>2980</v>
      </c>
      <c r="D368" s="1" t="s">
        <v>3546</v>
      </c>
      <c r="E368" s="3">
        <v>7033.28</v>
      </c>
      <c r="F368" s="3">
        <v>13474.352999999999</v>
      </c>
      <c r="G368" s="3">
        <v>6271.2311999999993</v>
      </c>
      <c r="H368" s="3">
        <v>13474.352999999999</v>
      </c>
      <c r="I368" s="4">
        <v>9669.8297999999995</v>
      </c>
      <c r="J368" s="3">
        <v>14266.962000000001</v>
      </c>
      <c r="K368" s="3">
        <v>5357</v>
      </c>
      <c r="L368" s="3">
        <v>14266.962000000001</v>
      </c>
      <c r="M368" s="3">
        <f t="shared" si="12"/>
        <v>5357</v>
      </c>
      <c r="N368" s="3">
        <f t="shared" si="13"/>
        <v>14266.962000000001</v>
      </c>
    </row>
    <row r="369" spans="1:14" x14ac:dyDescent="0.25">
      <c r="A369" s="1" t="s">
        <v>394</v>
      </c>
      <c r="B369" s="1" t="s">
        <v>395</v>
      </c>
      <c r="C369" s="1" t="s">
        <v>396</v>
      </c>
      <c r="D369" s="1" t="s">
        <v>3546</v>
      </c>
      <c r="E369" s="3">
        <v>7033.28</v>
      </c>
      <c r="F369" s="3">
        <v>13474.352999999999</v>
      </c>
      <c r="G369" s="3">
        <v>6271.2311999999993</v>
      </c>
      <c r="H369" s="3">
        <v>13474.352999999999</v>
      </c>
      <c r="I369" s="4">
        <v>9669.8297999999995</v>
      </c>
      <c r="J369" s="3">
        <v>14266.962000000001</v>
      </c>
      <c r="K369" s="3">
        <v>5357</v>
      </c>
      <c r="L369" s="3">
        <v>14266.962000000001</v>
      </c>
      <c r="M369" s="3">
        <f t="shared" si="12"/>
        <v>5357</v>
      </c>
      <c r="N369" s="3">
        <f t="shared" si="13"/>
        <v>14266.962000000001</v>
      </c>
    </row>
    <row r="370" spans="1:14" x14ac:dyDescent="0.25">
      <c r="A370" s="1" t="s">
        <v>3405</v>
      </c>
      <c r="B370" s="1" t="s">
        <v>3406</v>
      </c>
      <c r="C370" s="1" t="s">
        <v>3407</v>
      </c>
      <c r="D370" s="1" t="s">
        <v>3546</v>
      </c>
      <c r="E370" s="3">
        <v>7033.28</v>
      </c>
      <c r="F370" s="3">
        <v>13474.352999999999</v>
      </c>
      <c r="G370" s="3">
        <v>8366.0861999999997</v>
      </c>
      <c r="H370" s="3">
        <v>13474.352999999999</v>
      </c>
      <c r="I370" s="4">
        <v>9669.8297999999995</v>
      </c>
      <c r="J370" s="3">
        <v>14266.962000000001</v>
      </c>
      <c r="K370" s="3">
        <v>5357</v>
      </c>
      <c r="L370" s="3">
        <v>14266.962000000001</v>
      </c>
      <c r="M370" s="3">
        <f t="shared" si="12"/>
        <v>5357</v>
      </c>
      <c r="N370" s="3">
        <f t="shared" si="13"/>
        <v>14266.962000000001</v>
      </c>
    </row>
    <row r="371" spans="1:14" x14ac:dyDescent="0.25">
      <c r="A371" s="1" t="s">
        <v>80</v>
      </c>
      <c r="B371" s="1" t="s">
        <v>81</v>
      </c>
      <c r="C371" s="1" t="s">
        <v>82</v>
      </c>
      <c r="D371" s="1" t="s">
        <v>3546</v>
      </c>
      <c r="E371" s="3">
        <v>7033.28</v>
      </c>
      <c r="F371" s="3">
        <v>13474.352999999999</v>
      </c>
      <c r="G371" s="3">
        <v>8414.6715000000004</v>
      </c>
      <c r="H371" s="3">
        <v>13474.352999999999</v>
      </c>
      <c r="I371" s="4">
        <v>9669.8297999999995</v>
      </c>
      <c r="J371" s="3">
        <v>14266.962000000001</v>
      </c>
      <c r="K371" s="3">
        <v>5357</v>
      </c>
      <c r="L371" s="3">
        <v>14266.962000000001</v>
      </c>
      <c r="M371" s="3">
        <f t="shared" si="12"/>
        <v>5357</v>
      </c>
      <c r="N371" s="3">
        <f t="shared" si="13"/>
        <v>14266.962000000001</v>
      </c>
    </row>
    <row r="372" spans="1:14" x14ac:dyDescent="0.25">
      <c r="A372" s="1" t="s">
        <v>2570</v>
      </c>
      <c r="B372" s="1" t="s">
        <v>2571</v>
      </c>
      <c r="C372" s="1" t="s">
        <v>2572</v>
      </c>
      <c r="D372" s="1" t="s">
        <v>3546</v>
      </c>
      <c r="E372" s="3">
        <v>7033.28</v>
      </c>
      <c r="F372" s="3">
        <v>13474.352999999999</v>
      </c>
      <c r="G372" s="3">
        <v>8420.1455999999998</v>
      </c>
      <c r="H372" s="3">
        <v>13474.352999999999</v>
      </c>
      <c r="I372" s="4">
        <v>9669.8297999999995</v>
      </c>
      <c r="J372" s="3">
        <v>14266.962000000001</v>
      </c>
      <c r="K372" s="3">
        <v>5357</v>
      </c>
      <c r="L372" s="3">
        <v>14266.962000000001</v>
      </c>
      <c r="M372" s="3">
        <f t="shared" si="12"/>
        <v>5357</v>
      </c>
      <c r="N372" s="3">
        <f t="shared" si="13"/>
        <v>14266.962000000001</v>
      </c>
    </row>
    <row r="373" spans="1:14" x14ac:dyDescent="0.25">
      <c r="A373" s="1" t="s">
        <v>2573</v>
      </c>
      <c r="B373" s="1" t="s">
        <v>2574</v>
      </c>
      <c r="C373" s="1" t="s">
        <v>2575</v>
      </c>
      <c r="D373" s="1" t="s">
        <v>3546</v>
      </c>
      <c r="E373" s="3">
        <v>7033.28</v>
      </c>
      <c r="F373" s="3">
        <v>13474.352999999999</v>
      </c>
      <c r="G373" s="3">
        <v>8332.6664999999994</v>
      </c>
      <c r="H373" s="3">
        <v>13474.352999999999</v>
      </c>
      <c r="I373" s="4">
        <v>9669.8297999999995</v>
      </c>
      <c r="J373" s="3">
        <v>14266.962000000001</v>
      </c>
      <c r="K373" s="3">
        <v>5357</v>
      </c>
      <c r="L373" s="3">
        <v>14266.962000000001</v>
      </c>
      <c r="M373" s="3">
        <f t="shared" si="12"/>
        <v>5357</v>
      </c>
      <c r="N373" s="3">
        <f t="shared" si="13"/>
        <v>14266.962000000001</v>
      </c>
    </row>
    <row r="374" spans="1:14" x14ac:dyDescent="0.25">
      <c r="A374" s="1" t="s">
        <v>367</v>
      </c>
      <c r="B374" s="1" t="s">
        <v>368</v>
      </c>
      <c r="C374" s="1" t="s">
        <v>369</v>
      </c>
      <c r="D374" s="1" t="s">
        <v>3518</v>
      </c>
      <c r="E374" s="3">
        <v>7033.28</v>
      </c>
      <c r="F374" s="3">
        <v>14644.318499999999</v>
      </c>
      <c r="G374" s="3">
        <v>17841.0504</v>
      </c>
      <c r="H374" s="3">
        <v>14644.318499999999</v>
      </c>
      <c r="I374" s="4">
        <v>10509.4521</v>
      </c>
      <c r="J374" s="3">
        <v>15505.749000000002</v>
      </c>
      <c r="K374" s="3">
        <v>5357</v>
      </c>
      <c r="L374" s="3">
        <v>15505.749000000002</v>
      </c>
      <c r="M374" s="3">
        <f t="shared" si="12"/>
        <v>5357</v>
      </c>
      <c r="N374" s="3">
        <f t="shared" si="13"/>
        <v>17841.0504</v>
      </c>
    </row>
    <row r="375" spans="1:14" x14ac:dyDescent="0.25">
      <c r="A375" s="1" t="s">
        <v>3140</v>
      </c>
      <c r="B375" s="1" t="s">
        <v>3141</v>
      </c>
      <c r="C375" s="1" t="s">
        <v>3142</v>
      </c>
      <c r="D375" s="1" t="s">
        <v>3546</v>
      </c>
      <c r="E375" s="3">
        <v>7033.28</v>
      </c>
      <c r="F375" s="3">
        <v>13474.352999999999</v>
      </c>
      <c r="G375" s="3">
        <v>8493.0554999999986</v>
      </c>
      <c r="H375" s="3">
        <v>13474.352999999999</v>
      </c>
      <c r="I375" s="4">
        <v>9669.8297999999995</v>
      </c>
      <c r="J375" s="3">
        <v>14266.962000000001</v>
      </c>
      <c r="K375" s="3">
        <v>5357</v>
      </c>
      <c r="L375" s="3">
        <v>14266.962000000001</v>
      </c>
      <c r="M375" s="3">
        <f t="shared" si="12"/>
        <v>5357</v>
      </c>
      <c r="N375" s="3">
        <f t="shared" si="13"/>
        <v>14266.962000000001</v>
      </c>
    </row>
    <row r="376" spans="1:14" x14ac:dyDescent="0.25">
      <c r="A376" s="1" t="s">
        <v>1086</v>
      </c>
      <c r="B376" s="1" t="s">
        <v>1087</v>
      </c>
      <c r="C376" s="1" t="s">
        <v>1088</v>
      </c>
      <c r="D376" s="1" t="s">
        <v>3482</v>
      </c>
      <c r="E376" s="3">
        <v>3388.1760000000004</v>
      </c>
      <c r="F376" s="3">
        <v>6616.06</v>
      </c>
      <c r="G376" s="3">
        <v>2843.7416999999996</v>
      </c>
      <c r="H376" s="3">
        <v>6616.06</v>
      </c>
      <c r="I376" s="4">
        <v>4747.9960000000001</v>
      </c>
      <c r="J376" s="3">
        <v>7005.2400000000007</v>
      </c>
      <c r="K376" s="3">
        <v>2714</v>
      </c>
      <c r="L376" s="3">
        <v>7005.2400000000007</v>
      </c>
      <c r="M376" s="3">
        <f t="shared" si="12"/>
        <v>2714</v>
      </c>
      <c r="N376" s="3">
        <f t="shared" si="13"/>
        <v>7005.2400000000007</v>
      </c>
    </row>
    <row r="377" spans="1:14" x14ac:dyDescent="0.25">
      <c r="A377" s="1" t="s">
        <v>1089</v>
      </c>
      <c r="B377" s="1" t="s">
        <v>1090</v>
      </c>
      <c r="C377" s="1" t="s">
        <v>1091</v>
      </c>
      <c r="D377" s="1" t="s">
        <v>3484</v>
      </c>
      <c r="E377" s="3">
        <v>3388.1760000000004</v>
      </c>
      <c r="F377" s="3">
        <v>3254.616</v>
      </c>
      <c r="G377" s="3">
        <v>249.18869999999998</v>
      </c>
      <c r="H377" s="3">
        <v>3254.616</v>
      </c>
      <c r="I377" s="4">
        <v>2335.6655999999998</v>
      </c>
      <c r="J377" s="3">
        <v>3446.0640000000003</v>
      </c>
      <c r="K377" s="3">
        <v>2714</v>
      </c>
      <c r="L377" s="3">
        <v>3446.0640000000003</v>
      </c>
      <c r="M377" s="3">
        <f t="shared" si="12"/>
        <v>249.18869999999998</v>
      </c>
      <c r="N377" s="3">
        <f t="shared" si="13"/>
        <v>3446.0640000000003</v>
      </c>
    </row>
    <row r="378" spans="1:14" x14ac:dyDescent="0.25">
      <c r="A378" s="1" t="s">
        <v>1092</v>
      </c>
      <c r="B378" s="1" t="s">
        <v>1093</v>
      </c>
      <c r="C378" s="1" t="s">
        <v>1094</v>
      </c>
      <c r="D378" s="1" t="s">
        <v>3484</v>
      </c>
      <c r="E378" s="3">
        <v>3388.1760000000004</v>
      </c>
      <c r="F378" s="3">
        <v>3254.616</v>
      </c>
      <c r="G378" s="3">
        <v>1549.0425</v>
      </c>
      <c r="H378" s="3">
        <v>3254.616</v>
      </c>
      <c r="I378" s="4">
        <v>2335.6655999999998</v>
      </c>
      <c r="J378" s="3">
        <v>3446.0640000000003</v>
      </c>
      <c r="K378" s="3">
        <v>2714</v>
      </c>
      <c r="L378" s="3">
        <v>3446.0640000000003</v>
      </c>
      <c r="M378" s="3">
        <f t="shared" si="12"/>
        <v>1549.0425</v>
      </c>
      <c r="N378" s="3">
        <f t="shared" si="13"/>
        <v>3446.0640000000003</v>
      </c>
    </row>
    <row r="379" spans="1:14" x14ac:dyDescent="0.25">
      <c r="A379" s="1" t="s">
        <v>1095</v>
      </c>
      <c r="B379" s="1" t="s">
        <v>1096</v>
      </c>
      <c r="C379" s="1" t="s">
        <v>1097</v>
      </c>
      <c r="D379" s="1" t="s">
        <v>3550</v>
      </c>
      <c r="E379" s="3">
        <v>4482.848</v>
      </c>
      <c r="F379" s="3">
        <v>4100.8844999999992</v>
      </c>
      <c r="G379" s="3">
        <v>1722.8931</v>
      </c>
      <c r="H379" s="3">
        <v>4100.8844999999992</v>
      </c>
      <c r="I379" s="4">
        <v>2942.9876999999997</v>
      </c>
      <c r="J379" s="3">
        <v>4342.1130000000003</v>
      </c>
      <c r="K379" s="3">
        <v>2714</v>
      </c>
      <c r="L379" s="3">
        <v>4342.1130000000003</v>
      </c>
      <c r="M379" s="3">
        <f t="shared" si="12"/>
        <v>1722.8931</v>
      </c>
      <c r="N379" s="3">
        <f t="shared" si="13"/>
        <v>4482.848</v>
      </c>
    </row>
    <row r="380" spans="1:14" x14ac:dyDescent="0.25">
      <c r="A380" s="1" t="s">
        <v>2984</v>
      </c>
      <c r="B380" s="1" t="s">
        <v>2985</v>
      </c>
      <c r="C380" s="1" t="s">
        <v>2986</v>
      </c>
      <c r="D380" s="1" t="s">
        <v>3479</v>
      </c>
      <c r="E380" s="3">
        <v>3388.1760000000004</v>
      </c>
      <c r="F380" s="3">
        <v>5539.8919999999998</v>
      </c>
      <c r="G380" s="3">
        <v>2131.0223999999998</v>
      </c>
      <c r="H380" s="3">
        <v>5539.8919999999998</v>
      </c>
      <c r="I380" s="4">
        <v>3975.6872000000003</v>
      </c>
      <c r="J380" s="3">
        <v>5865.7680000000009</v>
      </c>
      <c r="K380" s="3">
        <v>2714</v>
      </c>
      <c r="L380" s="3">
        <v>5865.7680000000009</v>
      </c>
      <c r="M380" s="3">
        <f t="shared" si="12"/>
        <v>2131.0223999999998</v>
      </c>
      <c r="N380" s="3">
        <f t="shared" si="13"/>
        <v>5865.7680000000009</v>
      </c>
    </row>
    <row r="381" spans="1:14" x14ac:dyDescent="0.25">
      <c r="A381" s="1" t="s">
        <v>1098</v>
      </c>
      <c r="B381" s="1" t="s">
        <v>1099</v>
      </c>
      <c r="C381" s="1" t="s">
        <v>1100</v>
      </c>
      <c r="D381" s="1" t="s">
        <v>3482</v>
      </c>
      <c r="E381" s="3">
        <v>3388.1760000000004</v>
      </c>
      <c r="F381" s="3">
        <v>6616.06</v>
      </c>
      <c r="G381" s="3">
        <v>2843.7416999999996</v>
      </c>
      <c r="H381" s="3">
        <v>6616.06</v>
      </c>
      <c r="I381" s="4">
        <v>4747.9960000000001</v>
      </c>
      <c r="J381" s="3">
        <v>7005.2400000000007</v>
      </c>
      <c r="K381" s="3">
        <v>2714</v>
      </c>
      <c r="L381" s="3">
        <v>7005.2400000000007</v>
      </c>
      <c r="M381" s="3">
        <f t="shared" si="12"/>
        <v>2714</v>
      </c>
      <c r="N381" s="3">
        <f t="shared" si="13"/>
        <v>7005.2400000000007</v>
      </c>
    </row>
    <row r="382" spans="1:14" x14ac:dyDescent="0.25">
      <c r="A382" s="1" t="s">
        <v>1105</v>
      </c>
      <c r="B382" s="1" t="s">
        <v>1106</v>
      </c>
      <c r="C382" s="1" t="s">
        <v>1107</v>
      </c>
      <c r="D382" s="1" t="s">
        <v>3482</v>
      </c>
      <c r="E382" s="3">
        <v>3388.1760000000004</v>
      </c>
      <c r="F382" s="3">
        <v>6616.06</v>
      </c>
      <c r="G382" s="3">
        <v>2843.7416999999996</v>
      </c>
      <c r="H382" s="3">
        <v>6616.06</v>
      </c>
      <c r="I382" s="4">
        <v>4747.9960000000001</v>
      </c>
      <c r="J382" s="3">
        <v>7005.2400000000007</v>
      </c>
      <c r="K382" s="3">
        <v>2714</v>
      </c>
      <c r="L382" s="3">
        <v>7005.2400000000007</v>
      </c>
      <c r="M382" s="3">
        <f t="shared" si="12"/>
        <v>2714</v>
      </c>
      <c r="N382" s="3">
        <f t="shared" si="13"/>
        <v>7005.2400000000007</v>
      </c>
    </row>
    <row r="383" spans="1:14" x14ac:dyDescent="0.25">
      <c r="A383" s="1" t="s">
        <v>1108</v>
      </c>
      <c r="B383" s="1" t="s">
        <v>1109</v>
      </c>
      <c r="C383" s="1" t="s">
        <v>1110</v>
      </c>
      <c r="D383" s="1" t="s">
        <v>3484</v>
      </c>
      <c r="E383" s="3">
        <v>3388.1760000000004</v>
      </c>
      <c r="F383" s="3">
        <v>3254.616</v>
      </c>
      <c r="G383" s="3">
        <v>1549.0425</v>
      </c>
      <c r="H383" s="3">
        <v>3254.616</v>
      </c>
      <c r="I383" s="4">
        <v>2335.6655999999998</v>
      </c>
      <c r="J383" s="3">
        <v>3446.0640000000003</v>
      </c>
      <c r="K383" s="3">
        <v>2714</v>
      </c>
      <c r="L383" s="3">
        <v>3446.0640000000003</v>
      </c>
      <c r="M383" s="3">
        <f t="shared" si="12"/>
        <v>1549.0425</v>
      </c>
      <c r="N383" s="3">
        <f t="shared" si="13"/>
        <v>3446.0640000000003</v>
      </c>
    </row>
    <row r="384" spans="1:14" x14ac:dyDescent="0.25">
      <c r="A384" s="1" t="s">
        <v>1111</v>
      </c>
      <c r="B384" s="1" t="s">
        <v>1112</v>
      </c>
      <c r="C384" s="1" t="s">
        <v>1113</v>
      </c>
      <c r="D384" s="1" t="s">
        <v>3484</v>
      </c>
      <c r="E384" s="3">
        <v>3388.1760000000004</v>
      </c>
      <c r="F384" s="3">
        <v>3254.616</v>
      </c>
      <c r="G384" s="3">
        <v>1549.0425</v>
      </c>
      <c r="H384" s="3">
        <v>3254.616</v>
      </c>
      <c r="I384" s="4">
        <v>2335.6655999999998</v>
      </c>
      <c r="J384" s="3">
        <v>3446.0640000000003</v>
      </c>
      <c r="K384" s="3">
        <v>2714</v>
      </c>
      <c r="L384" s="3">
        <v>3446.0640000000003</v>
      </c>
      <c r="M384" s="3">
        <f t="shared" si="12"/>
        <v>1549.0425</v>
      </c>
      <c r="N384" s="3">
        <f t="shared" si="13"/>
        <v>3446.0640000000003</v>
      </c>
    </row>
    <row r="385" spans="1:14" x14ac:dyDescent="0.25">
      <c r="A385" s="1" t="s">
        <v>3317</v>
      </c>
      <c r="B385" s="1" t="s">
        <v>3318</v>
      </c>
      <c r="C385" s="1" t="s">
        <v>3319</v>
      </c>
      <c r="D385" s="1" t="s">
        <v>3482</v>
      </c>
      <c r="E385" s="3">
        <v>3388.1760000000004</v>
      </c>
      <c r="F385" s="3">
        <v>6616.06</v>
      </c>
      <c r="G385" s="3">
        <v>2843.7416999999996</v>
      </c>
      <c r="H385" s="3">
        <v>6616.06</v>
      </c>
      <c r="I385" s="4">
        <v>4747.9960000000001</v>
      </c>
      <c r="J385" s="3">
        <v>7005.2400000000007</v>
      </c>
      <c r="K385" s="3">
        <v>2714</v>
      </c>
      <c r="L385" s="3">
        <v>7005.2400000000007</v>
      </c>
      <c r="M385" s="3">
        <f t="shared" si="12"/>
        <v>2714</v>
      </c>
      <c r="N385" s="3">
        <f t="shared" si="13"/>
        <v>7005.2400000000007</v>
      </c>
    </row>
    <row r="386" spans="1:14" x14ac:dyDescent="0.25">
      <c r="A386" s="1" t="s">
        <v>1114</v>
      </c>
      <c r="B386" s="1" t="s">
        <v>1115</v>
      </c>
      <c r="C386" s="1" t="s">
        <v>1116</v>
      </c>
      <c r="D386" s="1" t="s">
        <v>3484</v>
      </c>
      <c r="E386" s="3">
        <v>3388.1760000000004</v>
      </c>
      <c r="F386" s="3">
        <v>3254.616</v>
      </c>
      <c r="G386" s="3">
        <v>1549.0425</v>
      </c>
      <c r="H386" s="3">
        <v>3254.616</v>
      </c>
      <c r="I386" s="4">
        <v>2335.6655999999998</v>
      </c>
      <c r="J386" s="3">
        <v>3446.0640000000003</v>
      </c>
      <c r="K386" s="3">
        <v>2714</v>
      </c>
      <c r="L386" s="3">
        <v>3446.0640000000003</v>
      </c>
      <c r="M386" s="3">
        <f t="shared" si="12"/>
        <v>1549.0425</v>
      </c>
      <c r="N386" s="3">
        <f t="shared" si="13"/>
        <v>3446.0640000000003</v>
      </c>
    </row>
    <row r="387" spans="1:14" x14ac:dyDescent="0.25">
      <c r="A387" s="1" t="s">
        <v>3225</v>
      </c>
      <c r="B387" s="1" t="s">
        <v>3226</v>
      </c>
      <c r="C387" s="1" t="s">
        <v>3227</v>
      </c>
      <c r="D387" s="1" t="s">
        <v>3482</v>
      </c>
      <c r="E387" s="3">
        <v>7082.384</v>
      </c>
      <c r="F387" s="3">
        <v>6616.06</v>
      </c>
      <c r="G387" s="3">
        <v>2843.7416999999996</v>
      </c>
      <c r="H387" s="3">
        <v>6616.06</v>
      </c>
      <c r="I387" s="4">
        <v>4747.9960000000001</v>
      </c>
      <c r="J387" s="3">
        <v>7005.2400000000007</v>
      </c>
      <c r="K387" s="3">
        <v>2714</v>
      </c>
      <c r="L387" s="3">
        <v>7005.2400000000007</v>
      </c>
      <c r="M387" s="3">
        <f t="shared" si="12"/>
        <v>2714</v>
      </c>
      <c r="N387" s="3">
        <f t="shared" si="13"/>
        <v>7082.384</v>
      </c>
    </row>
    <row r="388" spans="1:14" x14ac:dyDescent="0.25">
      <c r="A388" s="1" t="s">
        <v>3411</v>
      </c>
      <c r="B388" s="1" t="s">
        <v>3412</v>
      </c>
      <c r="C388" s="1" t="s">
        <v>3413</v>
      </c>
      <c r="D388" s="1" t="s">
        <v>3482</v>
      </c>
      <c r="E388" s="3">
        <v>3388.1760000000004</v>
      </c>
      <c r="F388" s="3">
        <v>6616.06</v>
      </c>
      <c r="G388" s="3">
        <v>2843.7416999999996</v>
      </c>
      <c r="H388" s="3">
        <v>6616.06</v>
      </c>
      <c r="I388" s="4">
        <v>4747.9960000000001</v>
      </c>
      <c r="J388" s="3">
        <v>7005.2400000000007</v>
      </c>
      <c r="K388" s="3">
        <v>2714</v>
      </c>
      <c r="L388" s="3">
        <v>7005.2400000000007</v>
      </c>
      <c r="M388" s="3">
        <f t="shared" si="12"/>
        <v>2714</v>
      </c>
      <c r="N388" s="3">
        <f t="shared" si="13"/>
        <v>7005.2400000000007</v>
      </c>
    </row>
    <row r="389" spans="1:14" x14ac:dyDescent="0.25">
      <c r="A389" s="1" t="s">
        <v>1117</v>
      </c>
      <c r="B389" s="1" t="s">
        <v>1118</v>
      </c>
      <c r="C389" s="1" t="s">
        <v>1119</v>
      </c>
      <c r="D389" s="1" t="s">
        <v>3482</v>
      </c>
      <c r="E389" s="3">
        <v>3388.1760000000004</v>
      </c>
      <c r="F389" s="3">
        <v>6616.06</v>
      </c>
      <c r="G389" s="3">
        <v>2843.7416999999996</v>
      </c>
      <c r="H389" s="3">
        <v>6616.06</v>
      </c>
      <c r="I389" s="4">
        <v>4747.9960000000001</v>
      </c>
      <c r="J389" s="3">
        <v>7005.2400000000007</v>
      </c>
      <c r="K389" s="3">
        <v>2714</v>
      </c>
      <c r="L389" s="3">
        <v>7005.2400000000007</v>
      </c>
      <c r="M389" s="3">
        <f t="shared" si="12"/>
        <v>2714</v>
      </c>
      <c r="N389" s="3">
        <f t="shared" si="13"/>
        <v>7005.2400000000007</v>
      </c>
    </row>
    <row r="390" spans="1:14" x14ac:dyDescent="0.25">
      <c r="A390" s="1" t="s">
        <v>1120</v>
      </c>
      <c r="B390" s="1" t="s">
        <v>1121</v>
      </c>
      <c r="C390" s="1" t="s">
        <v>1122</v>
      </c>
      <c r="D390" s="1" t="s">
        <v>3482</v>
      </c>
      <c r="E390" s="3">
        <v>3388.1760000000004</v>
      </c>
      <c r="F390" s="3">
        <v>6616.06</v>
      </c>
      <c r="G390" s="3">
        <v>2843.7416999999996</v>
      </c>
      <c r="H390" s="3">
        <v>6616.06</v>
      </c>
      <c r="I390" s="4">
        <v>4747.9960000000001</v>
      </c>
      <c r="J390" s="3">
        <v>7005.2400000000007</v>
      </c>
      <c r="K390" s="3">
        <v>2714</v>
      </c>
      <c r="L390" s="3">
        <v>7005.2400000000007</v>
      </c>
      <c r="M390" s="3">
        <f t="shared" si="12"/>
        <v>2714</v>
      </c>
      <c r="N390" s="3">
        <f t="shared" si="13"/>
        <v>7005.2400000000007</v>
      </c>
    </row>
    <row r="391" spans="1:14" x14ac:dyDescent="0.25">
      <c r="A391" s="1" t="s">
        <v>1123</v>
      </c>
      <c r="B391" s="1" t="s">
        <v>1124</v>
      </c>
      <c r="C391" s="1" t="s">
        <v>1125</v>
      </c>
      <c r="D391" s="1" t="s">
        <v>3482</v>
      </c>
      <c r="E391" s="3">
        <v>3388.1760000000004</v>
      </c>
      <c r="F391" s="3">
        <v>6616.06</v>
      </c>
      <c r="G391" s="3">
        <v>2843.7416999999996</v>
      </c>
      <c r="H391" s="3">
        <v>6616.06</v>
      </c>
      <c r="I391" s="4">
        <v>4747.9960000000001</v>
      </c>
      <c r="J391" s="3">
        <v>7005.2400000000007</v>
      </c>
      <c r="K391" s="3">
        <v>2714</v>
      </c>
      <c r="L391" s="3">
        <v>7005.2400000000007</v>
      </c>
      <c r="M391" s="3">
        <f t="shared" si="12"/>
        <v>2714</v>
      </c>
      <c r="N391" s="3">
        <f t="shared" si="13"/>
        <v>7005.2400000000007</v>
      </c>
    </row>
    <row r="392" spans="1:14" x14ac:dyDescent="0.25">
      <c r="A392" s="1" t="s">
        <v>1126</v>
      </c>
      <c r="B392" s="1" t="s">
        <v>1127</v>
      </c>
      <c r="C392" s="1" t="s">
        <v>1128</v>
      </c>
      <c r="D392" s="1" t="s">
        <v>3482</v>
      </c>
      <c r="E392" s="3">
        <v>7082.384</v>
      </c>
      <c r="F392" s="3">
        <v>6616.06</v>
      </c>
      <c r="G392" s="3">
        <v>2843.7416999999996</v>
      </c>
      <c r="H392" s="3">
        <v>6616.06</v>
      </c>
      <c r="I392" s="4">
        <v>4747.9960000000001</v>
      </c>
      <c r="J392" s="3">
        <v>7005.2400000000007</v>
      </c>
      <c r="K392" s="3">
        <v>2714</v>
      </c>
      <c r="L392" s="3">
        <v>7005.2400000000007</v>
      </c>
      <c r="M392" s="3">
        <f t="shared" si="12"/>
        <v>2714</v>
      </c>
      <c r="N392" s="3">
        <f t="shared" si="13"/>
        <v>7082.384</v>
      </c>
    </row>
    <row r="393" spans="1:14" x14ac:dyDescent="0.25">
      <c r="A393" s="1" t="s">
        <v>1129</v>
      </c>
      <c r="B393" s="1" t="s">
        <v>1130</v>
      </c>
      <c r="C393" s="1" t="s">
        <v>1131</v>
      </c>
      <c r="D393" s="1" t="s">
        <v>3482</v>
      </c>
      <c r="E393" s="3">
        <v>3388.1760000000004</v>
      </c>
      <c r="F393" s="3">
        <v>6616.06</v>
      </c>
      <c r="G393" s="3">
        <v>608.83919999999989</v>
      </c>
      <c r="H393" s="3">
        <v>6616.06</v>
      </c>
      <c r="I393" s="4">
        <v>4747.9960000000001</v>
      </c>
      <c r="J393" s="3">
        <v>7005.2400000000007</v>
      </c>
      <c r="K393" s="3">
        <v>2714</v>
      </c>
      <c r="L393" s="3">
        <v>7005.2400000000007</v>
      </c>
      <c r="M393" s="3">
        <f t="shared" si="12"/>
        <v>608.83919999999989</v>
      </c>
      <c r="N393" s="3">
        <f t="shared" si="13"/>
        <v>7005.2400000000007</v>
      </c>
    </row>
    <row r="394" spans="1:14" x14ac:dyDescent="0.25">
      <c r="A394" s="1" t="s">
        <v>323</v>
      </c>
      <c r="B394" s="1" t="s">
        <v>324</v>
      </c>
      <c r="C394" s="1" t="s">
        <v>325</v>
      </c>
      <c r="D394" s="1" t="s">
        <v>3482</v>
      </c>
      <c r="E394" s="3">
        <v>3388.1760000000004</v>
      </c>
      <c r="F394" s="3">
        <v>6616.06</v>
      </c>
      <c r="G394" s="3">
        <v>2843.7416999999996</v>
      </c>
      <c r="H394" s="3">
        <v>6616.06</v>
      </c>
      <c r="I394" s="4">
        <v>4747.9960000000001</v>
      </c>
      <c r="J394" s="3">
        <v>7005.2400000000007</v>
      </c>
      <c r="K394" s="3">
        <v>2714</v>
      </c>
      <c r="L394" s="3">
        <v>7005.2400000000007</v>
      </c>
      <c r="M394" s="3">
        <f t="shared" si="12"/>
        <v>2714</v>
      </c>
      <c r="N394" s="3">
        <f t="shared" si="13"/>
        <v>7005.2400000000007</v>
      </c>
    </row>
    <row r="395" spans="1:14" x14ac:dyDescent="0.25">
      <c r="A395" s="1" t="s">
        <v>1132</v>
      </c>
      <c r="B395" s="1" t="s">
        <v>1133</v>
      </c>
      <c r="C395" s="1" t="s">
        <v>1134</v>
      </c>
      <c r="D395" s="1" t="s">
        <v>3482</v>
      </c>
      <c r="E395" s="3">
        <v>3388.1760000000004</v>
      </c>
      <c r="F395" s="3">
        <v>6616.06</v>
      </c>
      <c r="G395" s="3">
        <v>2843.7416999999996</v>
      </c>
      <c r="H395" s="3">
        <v>6616.06</v>
      </c>
      <c r="I395" s="4">
        <v>4747.9960000000001</v>
      </c>
      <c r="J395" s="3">
        <v>7005.2400000000007</v>
      </c>
      <c r="K395" s="3">
        <v>2714</v>
      </c>
      <c r="L395" s="3">
        <v>7005.2400000000007</v>
      </c>
      <c r="M395" s="3">
        <f t="shared" si="12"/>
        <v>2714</v>
      </c>
      <c r="N395" s="3">
        <f t="shared" si="13"/>
        <v>7005.2400000000007</v>
      </c>
    </row>
    <row r="396" spans="1:14" x14ac:dyDescent="0.25">
      <c r="A396" s="1" t="s">
        <v>1139</v>
      </c>
      <c r="B396" s="1" t="s">
        <v>1140</v>
      </c>
      <c r="C396" s="1" t="s">
        <v>1141</v>
      </c>
      <c r="D396" s="1" t="s">
        <v>3473</v>
      </c>
      <c r="E396" s="3">
        <v>3388.1760000000004</v>
      </c>
      <c r="F396" s="3">
        <v>3288.8624999999997</v>
      </c>
      <c r="G396" s="3">
        <v>1272.0998999999999</v>
      </c>
      <c r="H396" s="3">
        <v>3288.8624999999997</v>
      </c>
      <c r="I396" s="4">
        <v>2360.2424999999998</v>
      </c>
      <c r="J396" s="3">
        <v>3482.3250000000003</v>
      </c>
      <c r="K396" s="3">
        <v>2000</v>
      </c>
      <c r="L396" s="3">
        <v>3482.3250000000003</v>
      </c>
      <c r="M396" s="3">
        <f t="shared" si="12"/>
        <v>1272.0998999999999</v>
      </c>
      <c r="N396" s="3">
        <f t="shared" si="13"/>
        <v>3482.3250000000003</v>
      </c>
    </row>
    <row r="397" spans="1:14" x14ac:dyDescent="0.25">
      <c r="A397" s="1" t="s">
        <v>3256</v>
      </c>
      <c r="B397" s="1" t="s">
        <v>3257</v>
      </c>
      <c r="C397" s="1" t="s">
        <v>3258</v>
      </c>
      <c r="D397" s="1" t="s">
        <v>3482</v>
      </c>
      <c r="E397" s="3">
        <v>3388.1760000000004</v>
      </c>
      <c r="F397" s="3">
        <v>6616.06</v>
      </c>
      <c r="G397" s="3">
        <v>2843.7416999999996</v>
      </c>
      <c r="H397" s="3">
        <v>6616.06</v>
      </c>
      <c r="I397" s="4">
        <v>4747.9960000000001</v>
      </c>
      <c r="J397" s="3">
        <v>7005.2400000000007</v>
      </c>
      <c r="K397" s="3">
        <v>2714</v>
      </c>
      <c r="L397" s="3">
        <v>7005.2400000000007</v>
      </c>
      <c r="M397" s="3">
        <f t="shared" si="12"/>
        <v>2714</v>
      </c>
      <c r="N397" s="3">
        <f t="shared" si="13"/>
        <v>7005.2400000000007</v>
      </c>
    </row>
    <row r="398" spans="1:14" x14ac:dyDescent="0.25">
      <c r="A398" s="1" t="s">
        <v>560</v>
      </c>
      <c r="B398" s="1" t="s">
        <v>561</v>
      </c>
      <c r="C398" s="1" t="s">
        <v>562</v>
      </c>
      <c r="D398" s="1" t="s">
        <v>3482</v>
      </c>
      <c r="E398" s="3">
        <v>3388.1760000000004</v>
      </c>
      <c r="F398" s="3">
        <v>6616.06</v>
      </c>
      <c r="G398" s="3">
        <v>2843.7416999999996</v>
      </c>
      <c r="H398" s="3">
        <v>6616.06</v>
      </c>
      <c r="I398" s="4">
        <v>4747.9960000000001</v>
      </c>
      <c r="J398" s="3">
        <v>7005.2400000000007</v>
      </c>
      <c r="K398" s="3">
        <v>2714</v>
      </c>
      <c r="L398" s="3">
        <v>7005.2400000000007</v>
      </c>
      <c r="M398" s="3">
        <f t="shared" si="12"/>
        <v>2714</v>
      </c>
      <c r="N398" s="3">
        <f t="shared" si="13"/>
        <v>7005.2400000000007</v>
      </c>
    </row>
    <row r="399" spans="1:14" x14ac:dyDescent="0.25">
      <c r="A399" s="1" t="s">
        <v>2987</v>
      </c>
      <c r="B399" s="1" t="s">
        <v>2988</v>
      </c>
      <c r="C399" s="1" t="s">
        <v>2989</v>
      </c>
      <c r="D399" s="1" t="s">
        <v>3484</v>
      </c>
      <c r="E399" s="3">
        <v>3388.1760000000004</v>
      </c>
      <c r="F399" s="3">
        <v>3254.616</v>
      </c>
      <c r="G399" s="3">
        <v>527.38799999999992</v>
      </c>
      <c r="H399" s="3">
        <v>3254.616</v>
      </c>
      <c r="I399" s="4">
        <v>2335.6655999999998</v>
      </c>
      <c r="J399" s="3">
        <v>3446.0640000000003</v>
      </c>
      <c r="K399" s="3">
        <v>2714</v>
      </c>
      <c r="L399" s="3">
        <v>3446.0640000000003</v>
      </c>
      <c r="M399" s="3">
        <f t="shared" si="12"/>
        <v>527.38799999999992</v>
      </c>
      <c r="N399" s="3">
        <f t="shared" si="13"/>
        <v>3446.0640000000003</v>
      </c>
    </row>
    <row r="400" spans="1:14" x14ac:dyDescent="0.25">
      <c r="A400" s="1" t="s">
        <v>1142</v>
      </c>
      <c r="B400" s="1" t="s">
        <v>1143</v>
      </c>
      <c r="C400" s="1" t="s">
        <v>1144</v>
      </c>
      <c r="D400" s="1" t="s">
        <v>3546</v>
      </c>
      <c r="E400" s="3">
        <v>7082.384</v>
      </c>
      <c r="F400" s="3">
        <v>13474.352999999999</v>
      </c>
      <c r="G400" s="3">
        <v>6271.2311999999993</v>
      </c>
      <c r="H400" s="3">
        <v>13474.352999999999</v>
      </c>
      <c r="I400" s="4">
        <v>9669.8297999999995</v>
      </c>
      <c r="J400" s="3">
        <v>14266.962000000001</v>
      </c>
      <c r="K400" s="3">
        <v>5357</v>
      </c>
      <c r="L400" s="3">
        <v>14266.962000000001</v>
      </c>
      <c r="M400" s="3">
        <f t="shared" si="12"/>
        <v>5357</v>
      </c>
      <c r="N400" s="3">
        <f t="shared" si="13"/>
        <v>14266.962000000001</v>
      </c>
    </row>
    <row r="401" spans="1:14" x14ac:dyDescent="0.25">
      <c r="A401" s="1" t="s">
        <v>3259</v>
      </c>
      <c r="B401" s="1" t="s">
        <v>3260</v>
      </c>
      <c r="C401" s="1" t="s">
        <v>3261</v>
      </c>
      <c r="D401" s="1" t="s">
        <v>3482</v>
      </c>
      <c r="E401" s="3">
        <v>3388.1760000000004</v>
      </c>
      <c r="F401" s="3">
        <v>6616.06</v>
      </c>
      <c r="G401" s="3">
        <v>2843.7416999999996</v>
      </c>
      <c r="H401" s="3">
        <v>6616.06</v>
      </c>
      <c r="I401" s="4">
        <v>4747.9960000000001</v>
      </c>
      <c r="J401" s="3">
        <v>7005.2400000000007</v>
      </c>
      <c r="K401" s="3">
        <v>2714</v>
      </c>
      <c r="L401" s="3">
        <v>7005.2400000000007</v>
      </c>
      <c r="M401" s="3">
        <f t="shared" si="12"/>
        <v>2714</v>
      </c>
      <c r="N401" s="3">
        <f t="shared" si="13"/>
        <v>7005.2400000000007</v>
      </c>
    </row>
    <row r="402" spans="1:14" x14ac:dyDescent="0.25">
      <c r="A402" s="1" t="s">
        <v>1145</v>
      </c>
      <c r="B402" s="1" t="s">
        <v>1146</v>
      </c>
      <c r="C402" s="1" t="s">
        <v>1147</v>
      </c>
      <c r="D402" s="1" t="s">
        <v>3482</v>
      </c>
      <c r="E402" s="3">
        <v>3388.1760000000004</v>
      </c>
      <c r="F402" s="3">
        <v>6616.06</v>
      </c>
      <c r="G402" s="3">
        <v>2843.7416999999996</v>
      </c>
      <c r="H402" s="3">
        <v>6616.06</v>
      </c>
      <c r="I402" s="4">
        <v>4747.9960000000001</v>
      </c>
      <c r="J402" s="3">
        <v>7005.2400000000007</v>
      </c>
      <c r="K402" s="3">
        <v>2714</v>
      </c>
      <c r="L402" s="3">
        <v>7005.2400000000007</v>
      </c>
      <c r="M402" s="3">
        <f t="shared" si="12"/>
        <v>2714</v>
      </c>
      <c r="N402" s="3">
        <f t="shared" si="13"/>
        <v>7005.2400000000007</v>
      </c>
    </row>
    <row r="403" spans="1:14" x14ac:dyDescent="0.25">
      <c r="A403" s="1" t="s">
        <v>1148</v>
      </c>
      <c r="B403" s="1" t="s">
        <v>1149</v>
      </c>
      <c r="C403" s="1" t="s">
        <v>1150</v>
      </c>
      <c r="D403" s="1" t="s">
        <v>3482</v>
      </c>
      <c r="E403" s="3">
        <v>3388.1760000000004</v>
      </c>
      <c r="F403" s="3">
        <v>6616.06</v>
      </c>
      <c r="G403" s="3">
        <v>2843.7416999999996</v>
      </c>
      <c r="H403" s="3">
        <v>6616.06</v>
      </c>
      <c r="I403" s="4">
        <v>4747.9960000000001</v>
      </c>
      <c r="J403" s="3">
        <v>7005.2400000000007</v>
      </c>
      <c r="K403" s="3">
        <v>2714</v>
      </c>
      <c r="L403" s="3">
        <v>7005.2400000000007</v>
      </c>
      <c r="M403" s="3">
        <f t="shared" si="12"/>
        <v>2714</v>
      </c>
      <c r="N403" s="3">
        <f t="shared" si="13"/>
        <v>7005.2400000000007</v>
      </c>
    </row>
    <row r="404" spans="1:14" x14ac:dyDescent="0.25">
      <c r="A404" s="1" t="s">
        <v>1151</v>
      </c>
      <c r="B404" s="1" t="s">
        <v>1152</v>
      </c>
      <c r="C404" s="1" t="s">
        <v>1153</v>
      </c>
      <c r="D404" s="1" t="s">
        <v>3482</v>
      </c>
      <c r="E404" s="3">
        <v>3388.1760000000004</v>
      </c>
      <c r="F404" s="3">
        <v>6616.06</v>
      </c>
      <c r="G404" s="3">
        <v>2843.7416999999996</v>
      </c>
      <c r="H404" s="3">
        <v>6616.06</v>
      </c>
      <c r="I404" s="4">
        <v>4747.9960000000001</v>
      </c>
      <c r="J404" s="3">
        <v>7005.2400000000007</v>
      </c>
      <c r="K404" s="3">
        <v>2714</v>
      </c>
      <c r="L404" s="3">
        <v>7005.2400000000007</v>
      </c>
      <c r="M404" s="3">
        <f t="shared" si="12"/>
        <v>2714</v>
      </c>
      <c r="N404" s="3">
        <f t="shared" si="13"/>
        <v>7005.2400000000007</v>
      </c>
    </row>
    <row r="405" spans="1:14" x14ac:dyDescent="0.25">
      <c r="A405" s="1" t="s">
        <v>1154</v>
      </c>
      <c r="B405" s="1" t="s">
        <v>1155</v>
      </c>
      <c r="C405" s="1" t="s">
        <v>1156</v>
      </c>
      <c r="D405" s="1" t="s">
        <v>3482</v>
      </c>
      <c r="E405" s="3">
        <v>7082.384</v>
      </c>
      <c r="F405" s="3">
        <v>6616.06</v>
      </c>
      <c r="G405" s="3">
        <v>2843.7416999999996</v>
      </c>
      <c r="H405" s="3">
        <v>6616.06</v>
      </c>
      <c r="I405" s="4">
        <v>4747.9960000000001</v>
      </c>
      <c r="J405" s="3">
        <v>7005.2400000000007</v>
      </c>
      <c r="K405" s="3">
        <v>2714</v>
      </c>
      <c r="L405" s="3">
        <v>7005.2400000000007</v>
      </c>
      <c r="M405" s="3">
        <f t="shared" si="12"/>
        <v>2714</v>
      </c>
      <c r="N405" s="3">
        <f t="shared" si="13"/>
        <v>7082.384</v>
      </c>
    </row>
    <row r="406" spans="1:14" x14ac:dyDescent="0.25">
      <c r="A406" s="1" t="s">
        <v>3115</v>
      </c>
      <c r="B406" s="1" t="s">
        <v>3116</v>
      </c>
      <c r="C406" s="1" t="s">
        <v>3117</v>
      </c>
      <c r="D406" s="1" t="s">
        <v>3546</v>
      </c>
      <c r="E406" s="3">
        <v>7082.384</v>
      </c>
      <c r="F406" s="3">
        <v>13474.352999999999</v>
      </c>
      <c r="G406" s="3">
        <v>9460.2884999999987</v>
      </c>
      <c r="H406" s="3">
        <v>13474.352999999999</v>
      </c>
      <c r="I406" s="4">
        <v>9669.8297999999995</v>
      </c>
      <c r="J406" s="3">
        <v>14266.962000000001</v>
      </c>
      <c r="K406" s="3">
        <v>5357</v>
      </c>
      <c r="L406" s="3">
        <v>14266.962000000001</v>
      </c>
      <c r="M406" s="3">
        <f t="shared" si="12"/>
        <v>5357</v>
      </c>
      <c r="N406" s="3">
        <f t="shared" si="13"/>
        <v>14266.962000000001</v>
      </c>
    </row>
    <row r="407" spans="1:14" x14ac:dyDescent="0.25">
      <c r="A407" s="1" t="s">
        <v>1157</v>
      </c>
      <c r="B407" s="1" t="s">
        <v>1158</v>
      </c>
      <c r="C407" s="1" t="s">
        <v>1159</v>
      </c>
      <c r="D407" s="1" t="s">
        <v>3482</v>
      </c>
      <c r="E407" s="3">
        <v>7082.384</v>
      </c>
      <c r="F407" s="3">
        <v>6616.06</v>
      </c>
      <c r="G407" s="3">
        <v>2843.7416999999996</v>
      </c>
      <c r="H407" s="3">
        <v>6616.06</v>
      </c>
      <c r="I407" s="4">
        <v>4747.9960000000001</v>
      </c>
      <c r="J407" s="3">
        <v>7005.2400000000007</v>
      </c>
      <c r="K407" s="3">
        <v>3143</v>
      </c>
      <c r="L407" s="3">
        <v>7005.2400000000007</v>
      </c>
      <c r="M407" s="3">
        <f t="shared" ref="M407:M470" si="14">MIN(E407:L407)</f>
        <v>2843.7416999999996</v>
      </c>
      <c r="N407" s="3">
        <f t="shared" ref="N407:N470" si="15">MAX(E407:L407)</f>
        <v>7082.384</v>
      </c>
    </row>
    <row r="408" spans="1:14" x14ac:dyDescent="0.25">
      <c r="A408" s="1" t="s">
        <v>326</v>
      </c>
      <c r="B408" s="1" t="s">
        <v>327</v>
      </c>
      <c r="C408" s="1" t="s">
        <v>328</v>
      </c>
      <c r="D408" s="1" t="s">
        <v>3482</v>
      </c>
      <c r="E408" s="3">
        <v>7082.384</v>
      </c>
      <c r="F408" s="3">
        <v>6616.06</v>
      </c>
      <c r="G408" s="3">
        <v>2843.7416999999996</v>
      </c>
      <c r="H408" s="3">
        <v>6616.06</v>
      </c>
      <c r="I408" s="4">
        <v>4747.9960000000001</v>
      </c>
      <c r="J408" s="3">
        <v>7005.2400000000007</v>
      </c>
      <c r="K408" s="3">
        <v>3143</v>
      </c>
      <c r="L408" s="3">
        <v>7005.2400000000007</v>
      </c>
      <c r="M408" s="3">
        <f t="shared" si="14"/>
        <v>2843.7416999999996</v>
      </c>
      <c r="N408" s="3">
        <f t="shared" si="15"/>
        <v>7082.384</v>
      </c>
    </row>
    <row r="409" spans="1:14" x14ac:dyDescent="0.25">
      <c r="A409" s="1" t="s">
        <v>1160</v>
      </c>
      <c r="B409" s="1" t="s">
        <v>1161</v>
      </c>
      <c r="C409" s="1" t="s">
        <v>1162</v>
      </c>
      <c r="D409" s="1" t="s">
        <v>3482</v>
      </c>
      <c r="E409" s="3">
        <v>7082.384</v>
      </c>
      <c r="F409" s="3">
        <v>6616.06</v>
      </c>
      <c r="G409" s="3">
        <v>2843.7416999999996</v>
      </c>
      <c r="H409" s="3">
        <v>6616.06</v>
      </c>
      <c r="I409" s="4">
        <v>4747.9960000000001</v>
      </c>
      <c r="J409" s="3">
        <v>7005.2400000000007</v>
      </c>
      <c r="K409" s="3">
        <v>3143</v>
      </c>
      <c r="L409" s="3">
        <v>7005.2400000000007</v>
      </c>
      <c r="M409" s="3">
        <f t="shared" si="14"/>
        <v>2843.7416999999996</v>
      </c>
      <c r="N409" s="3">
        <f t="shared" si="15"/>
        <v>7082.384</v>
      </c>
    </row>
    <row r="410" spans="1:14" x14ac:dyDescent="0.25">
      <c r="A410" s="1" t="s">
        <v>1163</v>
      </c>
      <c r="B410" s="1" t="s">
        <v>1164</v>
      </c>
      <c r="C410" s="1" t="s">
        <v>1165</v>
      </c>
      <c r="D410" s="1" t="s">
        <v>3546</v>
      </c>
      <c r="E410" s="3">
        <v>7082.384</v>
      </c>
      <c r="F410" s="3">
        <v>13474.352999999999</v>
      </c>
      <c r="G410" s="3">
        <v>9158.3396999999986</v>
      </c>
      <c r="H410" s="3">
        <v>13474.352999999999</v>
      </c>
      <c r="I410" s="4">
        <v>9669.8297999999995</v>
      </c>
      <c r="J410" s="3">
        <v>14266.962000000001</v>
      </c>
      <c r="K410" s="3">
        <v>3143</v>
      </c>
      <c r="L410" s="3">
        <v>14266.962000000001</v>
      </c>
      <c r="M410" s="3">
        <f t="shared" si="14"/>
        <v>3143</v>
      </c>
      <c r="N410" s="3">
        <f t="shared" si="15"/>
        <v>14266.962000000001</v>
      </c>
    </row>
    <row r="411" spans="1:14" x14ac:dyDescent="0.25">
      <c r="A411" s="1" t="s">
        <v>83</v>
      </c>
      <c r="B411" s="1" t="s">
        <v>84</v>
      </c>
      <c r="C411" s="1" t="s">
        <v>85</v>
      </c>
      <c r="D411" s="1" t="s">
        <v>3546</v>
      </c>
      <c r="E411" s="3">
        <v>7082.384</v>
      </c>
      <c r="F411" s="3">
        <v>13474.352999999999</v>
      </c>
      <c r="G411" s="3">
        <v>8104.2240000000002</v>
      </c>
      <c r="H411" s="3">
        <v>13474.352999999999</v>
      </c>
      <c r="I411" s="4">
        <v>9669.8297999999995</v>
      </c>
      <c r="J411" s="3">
        <v>14266.962000000001</v>
      </c>
      <c r="K411" s="3">
        <v>3143</v>
      </c>
      <c r="L411" s="3">
        <v>14266.962000000001</v>
      </c>
      <c r="M411" s="3">
        <f t="shared" si="14"/>
        <v>3143</v>
      </c>
      <c r="N411" s="3">
        <f t="shared" si="15"/>
        <v>14266.962000000001</v>
      </c>
    </row>
    <row r="412" spans="1:14" x14ac:dyDescent="0.25">
      <c r="A412" s="1" t="s">
        <v>3441</v>
      </c>
      <c r="B412" s="1" t="s">
        <v>3442</v>
      </c>
      <c r="C412" s="1" t="s">
        <v>3443</v>
      </c>
      <c r="D412" s="1" t="s">
        <v>3546</v>
      </c>
      <c r="E412" s="3">
        <v>7082.384</v>
      </c>
      <c r="F412" s="3">
        <v>13474.352999999999</v>
      </c>
      <c r="G412" s="3">
        <v>6271.2311999999993</v>
      </c>
      <c r="H412" s="3">
        <v>13474.352999999999</v>
      </c>
      <c r="I412" s="4">
        <v>9669.8297999999995</v>
      </c>
      <c r="J412" s="3">
        <v>14266.962000000001</v>
      </c>
      <c r="K412" s="3">
        <v>3143</v>
      </c>
      <c r="L412" s="3">
        <v>14266.962000000001</v>
      </c>
      <c r="M412" s="3">
        <f t="shared" si="14"/>
        <v>3143</v>
      </c>
      <c r="N412" s="3">
        <f t="shared" si="15"/>
        <v>14266.962000000001</v>
      </c>
    </row>
    <row r="413" spans="1:14" x14ac:dyDescent="0.25">
      <c r="A413" s="1" t="s">
        <v>1166</v>
      </c>
      <c r="B413" s="1" t="s">
        <v>1167</v>
      </c>
      <c r="C413" s="1" t="s">
        <v>1168</v>
      </c>
      <c r="D413" s="1" t="s">
        <v>3546</v>
      </c>
      <c r="E413" s="3">
        <v>7082.384</v>
      </c>
      <c r="F413" s="3">
        <v>13474.352999999999</v>
      </c>
      <c r="G413" s="3">
        <v>8831.4698999999982</v>
      </c>
      <c r="H413" s="3">
        <v>13474.352999999999</v>
      </c>
      <c r="I413" s="4">
        <v>9669.8297999999995</v>
      </c>
      <c r="J413" s="3">
        <v>14266.962000000001</v>
      </c>
      <c r="K413" s="3">
        <v>5357</v>
      </c>
      <c r="L413" s="3">
        <v>14266.962000000001</v>
      </c>
      <c r="M413" s="3">
        <f t="shared" si="14"/>
        <v>5357</v>
      </c>
      <c r="N413" s="3">
        <f t="shared" si="15"/>
        <v>14266.962000000001</v>
      </c>
    </row>
    <row r="414" spans="1:14" x14ac:dyDescent="0.25">
      <c r="A414" s="1" t="s">
        <v>397</v>
      </c>
      <c r="B414" s="1" t="s">
        <v>398</v>
      </c>
      <c r="C414" s="1" t="s">
        <v>399</v>
      </c>
      <c r="D414" s="1" t="s">
        <v>3546</v>
      </c>
      <c r="E414" s="3">
        <v>7082.384</v>
      </c>
      <c r="F414" s="3">
        <v>13474.352999999999</v>
      </c>
      <c r="G414" s="3">
        <v>6271.2311999999993</v>
      </c>
      <c r="H414" s="3">
        <v>13474.352999999999</v>
      </c>
      <c r="I414" s="4">
        <v>9669.8297999999995</v>
      </c>
      <c r="J414" s="3">
        <v>14266.962000000001</v>
      </c>
      <c r="K414" s="3">
        <v>5357</v>
      </c>
      <c r="L414" s="3">
        <v>14266.962000000001</v>
      </c>
      <c r="M414" s="3">
        <f t="shared" si="14"/>
        <v>5357</v>
      </c>
      <c r="N414" s="3">
        <f t="shared" si="15"/>
        <v>14266.962000000001</v>
      </c>
    </row>
    <row r="415" spans="1:14" x14ac:dyDescent="0.25">
      <c r="A415" s="1" t="s">
        <v>1173</v>
      </c>
      <c r="B415" s="1" t="s">
        <v>1174</v>
      </c>
      <c r="C415" s="1" t="s">
        <v>1175</v>
      </c>
      <c r="D415" s="1" t="s">
        <v>3482</v>
      </c>
      <c r="E415" s="3">
        <v>3388.1760000000004</v>
      </c>
      <c r="F415" s="3">
        <v>6616.06</v>
      </c>
      <c r="G415" s="3">
        <v>2843.7416999999996</v>
      </c>
      <c r="H415" s="3">
        <v>6616.06</v>
      </c>
      <c r="I415" s="4">
        <v>4747.9960000000001</v>
      </c>
      <c r="J415" s="3">
        <v>7005.2400000000007</v>
      </c>
      <c r="K415" s="3">
        <v>2714</v>
      </c>
      <c r="L415" s="3">
        <v>7005.2400000000007</v>
      </c>
      <c r="M415" s="3">
        <f t="shared" si="14"/>
        <v>2714</v>
      </c>
      <c r="N415" s="3">
        <f t="shared" si="15"/>
        <v>7005.2400000000007</v>
      </c>
    </row>
    <row r="416" spans="1:14" x14ac:dyDescent="0.25">
      <c r="A416" s="1" t="s">
        <v>276</v>
      </c>
      <c r="B416" s="1" t="s">
        <v>277</v>
      </c>
      <c r="C416" s="1" t="s">
        <v>278</v>
      </c>
      <c r="D416" s="1" t="s">
        <v>3482</v>
      </c>
      <c r="E416" s="3">
        <v>3388.1760000000004</v>
      </c>
      <c r="F416" s="3">
        <v>6616.06</v>
      </c>
      <c r="G416" s="3">
        <v>2843.7416999999996</v>
      </c>
      <c r="H416" s="3">
        <v>6616.06</v>
      </c>
      <c r="I416" s="4">
        <v>4747.9960000000001</v>
      </c>
      <c r="J416" s="3">
        <v>7005.2400000000007</v>
      </c>
      <c r="K416" s="3">
        <v>2714</v>
      </c>
      <c r="L416" s="3">
        <v>7005.2400000000007</v>
      </c>
      <c r="M416" s="3">
        <f t="shared" si="14"/>
        <v>2714</v>
      </c>
      <c r="N416" s="3">
        <f t="shared" si="15"/>
        <v>7005.2400000000007</v>
      </c>
    </row>
    <row r="417" spans="1:14" x14ac:dyDescent="0.25">
      <c r="A417" s="1" t="s">
        <v>49</v>
      </c>
      <c r="B417" s="1" t="s">
        <v>50</v>
      </c>
      <c r="C417" s="1" t="s">
        <v>51</v>
      </c>
      <c r="D417" s="1" t="s">
        <v>3546</v>
      </c>
      <c r="E417" s="3">
        <v>7082.384</v>
      </c>
      <c r="F417" s="3">
        <v>13474.352999999999</v>
      </c>
      <c r="G417" s="3">
        <v>8711.7852000000003</v>
      </c>
      <c r="H417" s="3">
        <v>13474.352999999999</v>
      </c>
      <c r="I417" s="4">
        <v>9669.8297999999995</v>
      </c>
      <c r="J417" s="3">
        <v>14266.962000000001</v>
      </c>
      <c r="K417" s="3">
        <v>2714</v>
      </c>
      <c r="L417" s="3">
        <v>14266.962000000001</v>
      </c>
      <c r="M417" s="3">
        <f t="shared" si="14"/>
        <v>2714</v>
      </c>
      <c r="N417" s="3">
        <f t="shared" si="15"/>
        <v>14266.962000000001</v>
      </c>
    </row>
    <row r="418" spans="1:14" x14ac:dyDescent="0.25">
      <c r="A418" s="1" t="s">
        <v>1176</v>
      </c>
      <c r="B418" s="1" t="s">
        <v>1177</v>
      </c>
      <c r="C418" s="1" t="s">
        <v>1178</v>
      </c>
      <c r="D418" s="1" t="s">
        <v>3546</v>
      </c>
      <c r="E418" s="3">
        <v>7033.28</v>
      </c>
      <c r="F418" s="3">
        <v>13474.352999999999</v>
      </c>
      <c r="G418" s="3">
        <v>8829.0416999999998</v>
      </c>
      <c r="H418" s="3">
        <v>13474.352999999999</v>
      </c>
      <c r="I418" s="4">
        <v>9669.8297999999995</v>
      </c>
      <c r="J418" s="3">
        <v>14266.962000000001</v>
      </c>
      <c r="K418" s="3">
        <v>5357</v>
      </c>
      <c r="L418" s="3">
        <v>14266.962000000001</v>
      </c>
      <c r="M418" s="3">
        <f t="shared" si="14"/>
        <v>5357</v>
      </c>
      <c r="N418" s="3">
        <f t="shared" si="15"/>
        <v>14266.962000000001</v>
      </c>
    </row>
    <row r="419" spans="1:14" x14ac:dyDescent="0.25">
      <c r="A419" s="1" t="s">
        <v>1179</v>
      </c>
      <c r="B419" s="1" t="s">
        <v>1180</v>
      </c>
      <c r="C419" s="1" t="s">
        <v>1181</v>
      </c>
      <c r="D419" s="1" t="s">
        <v>3546</v>
      </c>
      <c r="E419" s="3">
        <v>7033.28</v>
      </c>
      <c r="F419" s="3">
        <v>13474.352999999999</v>
      </c>
      <c r="G419" s="3">
        <v>8776.7928000000011</v>
      </c>
      <c r="H419" s="3">
        <v>13474.352999999999</v>
      </c>
      <c r="I419" s="4">
        <v>9669.8297999999995</v>
      </c>
      <c r="J419" s="3">
        <v>14266.962000000001</v>
      </c>
      <c r="K419" s="3">
        <v>5357</v>
      </c>
      <c r="L419" s="3">
        <v>14266.962000000001</v>
      </c>
      <c r="M419" s="3">
        <f t="shared" si="14"/>
        <v>5357</v>
      </c>
      <c r="N419" s="3">
        <f t="shared" si="15"/>
        <v>14266.962000000001</v>
      </c>
    </row>
    <row r="420" spans="1:14" x14ac:dyDescent="0.25">
      <c r="A420" s="1" t="s">
        <v>2805</v>
      </c>
      <c r="B420" s="1" t="s">
        <v>2806</v>
      </c>
      <c r="C420" s="1" t="s">
        <v>2807</v>
      </c>
      <c r="D420" s="1" t="s">
        <v>3482</v>
      </c>
      <c r="E420" s="3">
        <v>7033.28</v>
      </c>
      <c r="F420" s="3">
        <v>6616.06</v>
      </c>
      <c r="G420" s="3">
        <v>2843.7416999999996</v>
      </c>
      <c r="H420" s="3">
        <v>6616.06</v>
      </c>
      <c r="I420" s="4">
        <v>4747.9960000000001</v>
      </c>
      <c r="J420" s="3">
        <v>7005.2400000000007</v>
      </c>
      <c r="K420" s="3">
        <v>2714</v>
      </c>
      <c r="L420" s="3">
        <v>7005.2400000000007</v>
      </c>
      <c r="M420" s="3">
        <f t="shared" si="14"/>
        <v>2714</v>
      </c>
      <c r="N420" s="3">
        <f t="shared" si="15"/>
        <v>7033.28</v>
      </c>
    </row>
    <row r="421" spans="1:14" x14ac:dyDescent="0.25">
      <c r="A421" s="1" t="s">
        <v>1182</v>
      </c>
      <c r="B421" s="1" t="s">
        <v>1183</v>
      </c>
      <c r="C421" s="1" t="s">
        <v>1184</v>
      </c>
      <c r="D421" s="1" t="s">
        <v>3546</v>
      </c>
      <c r="E421" s="3">
        <v>7033.28</v>
      </c>
      <c r="F421" s="3">
        <v>13474.352999999999</v>
      </c>
      <c r="G421" s="3">
        <v>8426.8338000000003</v>
      </c>
      <c r="H421" s="3">
        <v>13474.352999999999</v>
      </c>
      <c r="I421" s="4">
        <v>9669.8297999999995</v>
      </c>
      <c r="J421" s="3">
        <v>14266.962000000001</v>
      </c>
      <c r="K421" s="3">
        <v>5357</v>
      </c>
      <c r="L421" s="3">
        <v>14266.962000000001</v>
      </c>
      <c r="M421" s="3">
        <f t="shared" si="14"/>
        <v>5357</v>
      </c>
      <c r="N421" s="3">
        <f t="shared" si="15"/>
        <v>14266.962000000001</v>
      </c>
    </row>
    <row r="422" spans="1:14" x14ac:dyDescent="0.25">
      <c r="A422" s="1" t="s">
        <v>147</v>
      </c>
      <c r="B422" s="1" t="s">
        <v>148</v>
      </c>
      <c r="C422" s="1" t="s">
        <v>149</v>
      </c>
      <c r="D422" s="1" t="s">
        <v>3546</v>
      </c>
      <c r="E422" s="3">
        <v>7033.28</v>
      </c>
      <c r="F422" s="3">
        <v>13474.352999999999</v>
      </c>
      <c r="G422" s="3">
        <v>8570.8217999999997</v>
      </c>
      <c r="H422" s="3">
        <v>13474.352999999999</v>
      </c>
      <c r="I422" s="4">
        <v>9669.8297999999995</v>
      </c>
      <c r="J422" s="3">
        <v>14266.962000000001</v>
      </c>
      <c r="K422" s="3">
        <v>5357</v>
      </c>
      <c r="L422" s="3">
        <v>14266.962000000001</v>
      </c>
      <c r="M422" s="3">
        <f t="shared" si="14"/>
        <v>5357</v>
      </c>
      <c r="N422" s="3">
        <f t="shared" si="15"/>
        <v>14266.962000000001</v>
      </c>
    </row>
    <row r="423" spans="1:14" x14ac:dyDescent="0.25">
      <c r="A423" s="1" t="s">
        <v>1185</v>
      </c>
      <c r="B423" s="1" t="s">
        <v>1186</v>
      </c>
      <c r="C423" s="1" t="s">
        <v>1187</v>
      </c>
      <c r="D423" s="1" t="s">
        <v>3518</v>
      </c>
      <c r="E423" s="3">
        <v>7082.384</v>
      </c>
      <c r="F423" s="3">
        <v>14644.318499999999</v>
      </c>
      <c r="G423" s="3">
        <v>18122.103900000002</v>
      </c>
      <c r="H423" s="3">
        <v>14644.318499999999</v>
      </c>
      <c r="I423" s="4">
        <v>10509.4521</v>
      </c>
      <c r="J423" s="3">
        <v>15505.749000000002</v>
      </c>
      <c r="K423" s="3">
        <v>5357</v>
      </c>
      <c r="L423" s="3">
        <v>15505.749000000002</v>
      </c>
      <c r="M423" s="3">
        <f t="shared" si="14"/>
        <v>5357</v>
      </c>
      <c r="N423" s="3">
        <f t="shared" si="15"/>
        <v>18122.103900000002</v>
      </c>
    </row>
    <row r="424" spans="1:14" x14ac:dyDescent="0.25">
      <c r="A424" s="1" t="s">
        <v>1188</v>
      </c>
      <c r="B424" s="1" t="s">
        <v>1189</v>
      </c>
      <c r="C424" s="1" t="s">
        <v>1190</v>
      </c>
      <c r="D424" s="1" t="s">
        <v>3518</v>
      </c>
      <c r="E424" s="3">
        <v>7082.384</v>
      </c>
      <c r="F424" s="3">
        <v>14644.318499999999</v>
      </c>
      <c r="G424" s="3">
        <v>19235.327099999999</v>
      </c>
      <c r="H424" s="3">
        <v>14644.318499999999</v>
      </c>
      <c r="I424" s="4">
        <v>10509.4521</v>
      </c>
      <c r="J424" s="3">
        <v>15505.749000000002</v>
      </c>
      <c r="K424" s="3">
        <v>5357</v>
      </c>
      <c r="L424" s="3">
        <v>15505.749000000002</v>
      </c>
      <c r="M424" s="3">
        <f t="shared" si="14"/>
        <v>5357</v>
      </c>
      <c r="N424" s="3">
        <f t="shared" si="15"/>
        <v>19235.327099999999</v>
      </c>
    </row>
    <row r="425" spans="1:14" x14ac:dyDescent="0.25">
      <c r="A425" s="1" t="s">
        <v>1191</v>
      </c>
      <c r="B425" s="1" t="s">
        <v>1192</v>
      </c>
      <c r="C425" s="1" t="s">
        <v>1193</v>
      </c>
      <c r="D425" s="1" t="s">
        <v>3546</v>
      </c>
      <c r="E425" s="3">
        <v>7082.384</v>
      </c>
      <c r="F425" s="3">
        <v>13474.352999999999</v>
      </c>
      <c r="G425" s="3">
        <v>9397.1126999999997</v>
      </c>
      <c r="H425" s="3">
        <v>13474.352999999999</v>
      </c>
      <c r="I425" s="4">
        <v>9669.8297999999995</v>
      </c>
      <c r="J425" s="3">
        <v>14266.962000000001</v>
      </c>
      <c r="K425" s="3">
        <v>5357</v>
      </c>
      <c r="L425" s="3">
        <v>14266.962000000001</v>
      </c>
      <c r="M425" s="3">
        <f t="shared" si="14"/>
        <v>5357</v>
      </c>
      <c r="N425" s="3">
        <f t="shared" si="15"/>
        <v>14266.962000000001</v>
      </c>
    </row>
    <row r="426" spans="1:14" x14ac:dyDescent="0.25">
      <c r="A426" s="1" t="s">
        <v>1194</v>
      </c>
      <c r="B426" s="1" t="s">
        <v>1195</v>
      </c>
      <c r="C426" s="1" t="s">
        <v>1196</v>
      </c>
      <c r="D426" s="1" t="s">
        <v>3546</v>
      </c>
      <c r="E426" s="3">
        <v>7082.384</v>
      </c>
      <c r="F426" s="3">
        <v>13474.352999999999</v>
      </c>
      <c r="G426" s="3">
        <v>9060.5087999999996</v>
      </c>
      <c r="H426" s="3">
        <v>13474.352999999999</v>
      </c>
      <c r="I426" s="4">
        <v>9669.8297999999995</v>
      </c>
      <c r="J426" s="3">
        <v>14266.962000000001</v>
      </c>
      <c r="K426" s="3">
        <v>5357</v>
      </c>
      <c r="L426" s="3">
        <v>14266.962000000001</v>
      </c>
      <c r="M426" s="3">
        <f t="shared" si="14"/>
        <v>5357</v>
      </c>
      <c r="N426" s="3">
        <f t="shared" si="15"/>
        <v>14266.962000000001</v>
      </c>
    </row>
    <row r="427" spans="1:14" x14ac:dyDescent="0.25">
      <c r="A427" s="1" t="s">
        <v>1197</v>
      </c>
      <c r="B427" s="1" t="s">
        <v>1198</v>
      </c>
      <c r="C427" s="1" t="s">
        <v>1199</v>
      </c>
      <c r="D427" s="1" t="s">
        <v>3546</v>
      </c>
      <c r="E427" s="3">
        <v>3388.1760000000004</v>
      </c>
      <c r="F427" s="3">
        <v>13474.352999999999</v>
      </c>
      <c r="G427" s="3">
        <v>6271.2311999999993</v>
      </c>
      <c r="H427" s="3">
        <v>13474.352999999999</v>
      </c>
      <c r="I427" s="4">
        <v>9669.8297999999995</v>
      </c>
      <c r="J427" s="3">
        <v>14266.962000000001</v>
      </c>
      <c r="K427" s="3">
        <v>2714</v>
      </c>
      <c r="L427" s="3">
        <v>14266.962000000001</v>
      </c>
      <c r="M427" s="3">
        <f t="shared" si="14"/>
        <v>2714</v>
      </c>
      <c r="N427" s="3">
        <f t="shared" si="15"/>
        <v>14266.962000000001</v>
      </c>
    </row>
    <row r="428" spans="1:14" x14ac:dyDescent="0.25">
      <c r="A428" s="1" t="s">
        <v>1200</v>
      </c>
      <c r="B428" s="1" t="s">
        <v>1201</v>
      </c>
      <c r="C428" s="1" t="s">
        <v>1202</v>
      </c>
      <c r="D428" s="1" t="s">
        <v>3482</v>
      </c>
      <c r="E428" s="3">
        <v>7082.384</v>
      </c>
      <c r="F428" s="3">
        <v>6616.06</v>
      </c>
      <c r="G428" s="3">
        <v>2843.7416999999996</v>
      </c>
      <c r="H428" s="3">
        <v>6616.06</v>
      </c>
      <c r="I428" s="4">
        <v>4747.9960000000001</v>
      </c>
      <c r="J428" s="3">
        <v>7005.2400000000007</v>
      </c>
      <c r="K428" s="3">
        <v>2714</v>
      </c>
      <c r="L428" s="3">
        <v>7005.2400000000007</v>
      </c>
      <c r="M428" s="3">
        <f t="shared" si="14"/>
        <v>2714</v>
      </c>
      <c r="N428" s="3">
        <f t="shared" si="15"/>
        <v>7082.384</v>
      </c>
    </row>
    <row r="429" spans="1:14" x14ac:dyDescent="0.25">
      <c r="A429" s="1" t="s">
        <v>1207</v>
      </c>
      <c r="B429" s="1" t="s">
        <v>1208</v>
      </c>
      <c r="C429" s="1" t="s">
        <v>1209</v>
      </c>
      <c r="D429" s="1" t="s">
        <v>3482</v>
      </c>
      <c r="E429" s="3">
        <v>3388.1760000000004</v>
      </c>
      <c r="F429" s="3">
        <v>6616.06</v>
      </c>
      <c r="G429" s="3">
        <v>2843.7416999999996</v>
      </c>
      <c r="H429" s="3">
        <v>6616.06</v>
      </c>
      <c r="I429" s="4">
        <v>4747.9960000000001</v>
      </c>
      <c r="J429" s="3">
        <v>7005.2400000000007</v>
      </c>
      <c r="K429" s="3">
        <v>2714</v>
      </c>
      <c r="L429" s="3">
        <v>7005.2400000000007</v>
      </c>
      <c r="M429" s="3">
        <f t="shared" si="14"/>
        <v>2714</v>
      </c>
      <c r="N429" s="3">
        <f t="shared" si="15"/>
        <v>7005.2400000000007</v>
      </c>
    </row>
    <row r="430" spans="1:14" x14ac:dyDescent="0.25">
      <c r="A430" s="1" t="s">
        <v>1210</v>
      </c>
      <c r="B430" s="1" t="s">
        <v>1211</v>
      </c>
      <c r="C430" s="1" t="s">
        <v>1212</v>
      </c>
      <c r="D430" s="1" t="s">
        <v>3482</v>
      </c>
      <c r="E430" s="3">
        <v>3388.1760000000004</v>
      </c>
      <c r="F430" s="3">
        <v>6616.06</v>
      </c>
      <c r="G430" s="3">
        <v>2843.7416999999996</v>
      </c>
      <c r="H430" s="3">
        <v>6616.06</v>
      </c>
      <c r="I430" s="4">
        <v>4747.9960000000001</v>
      </c>
      <c r="J430" s="3">
        <v>7005.2400000000007</v>
      </c>
      <c r="K430" s="3">
        <v>2714</v>
      </c>
      <c r="L430" s="3">
        <v>7005.2400000000007</v>
      </c>
      <c r="M430" s="3">
        <f t="shared" si="14"/>
        <v>2714</v>
      </c>
      <c r="N430" s="3">
        <f t="shared" si="15"/>
        <v>7005.2400000000007</v>
      </c>
    </row>
    <row r="431" spans="1:14" x14ac:dyDescent="0.25">
      <c r="A431" s="1" t="s">
        <v>400</v>
      </c>
      <c r="B431" s="1" t="s">
        <v>401</v>
      </c>
      <c r="C431" s="1" t="s">
        <v>402</v>
      </c>
      <c r="D431" s="1" t="s">
        <v>3482</v>
      </c>
      <c r="E431" s="3">
        <v>2433.8719999999998</v>
      </c>
      <c r="F431" s="3">
        <v>6616.06</v>
      </c>
      <c r="G431" s="3">
        <v>383.12309999999997</v>
      </c>
      <c r="H431" s="3">
        <v>6616.06</v>
      </c>
      <c r="I431" s="4">
        <v>4747.9960000000001</v>
      </c>
      <c r="J431" s="3">
        <v>7005.2400000000007</v>
      </c>
      <c r="K431" s="3">
        <v>821</v>
      </c>
      <c r="L431" s="3">
        <v>7005.2400000000007</v>
      </c>
      <c r="M431" s="3">
        <f t="shared" si="14"/>
        <v>383.12309999999997</v>
      </c>
      <c r="N431" s="3">
        <f t="shared" si="15"/>
        <v>7005.2400000000007</v>
      </c>
    </row>
    <row r="432" spans="1:14" x14ac:dyDescent="0.25">
      <c r="A432" s="1" t="s">
        <v>2990</v>
      </c>
      <c r="B432" s="1" t="s">
        <v>2991</v>
      </c>
      <c r="C432" s="1" t="s">
        <v>2992</v>
      </c>
      <c r="D432" s="1" t="s">
        <v>3551</v>
      </c>
      <c r="E432" s="3">
        <v>131.44</v>
      </c>
      <c r="F432" s="3">
        <v>130.101</v>
      </c>
      <c r="G432" s="3">
        <v>81.121800000000007</v>
      </c>
      <c r="H432" s="3">
        <v>130.101</v>
      </c>
      <c r="I432" s="4">
        <v>93.366600000000005</v>
      </c>
      <c r="J432" s="3">
        <v>137.75400000000002</v>
      </c>
      <c r="K432" s="3">
        <v>821</v>
      </c>
      <c r="L432" s="3">
        <v>137.75400000000002</v>
      </c>
      <c r="M432" s="3">
        <f t="shared" si="14"/>
        <v>81.121800000000007</v>
      </c>
      <c r="N432" s="3">
        <f t="shared" si="15"/>
        <v>821</v>
      </c>
    </row>
    <row r="433" spans="1:14" x14ac:dyDescent="0.25">
      <c r="A433" s="1" t="s">
        <v>3417</v>
      </c>
      <c r="B433" s="1" t="s">
        <v>3418</v>
      </c>
      <c r="C433" s="1" t="s">
        <v>3419</v>
      </c>
      <c r="D433" s="1" t="s">
        <v>3546</v>
      </c>
      <c r="E433" s="3">
        <v>7862.5920000000006</v>
      </c>
      <c r="F433" s="3">
        <v>13474.352999999999</v>
      </c>
      <c r="G433" s="3">
        <v>6271.2311999999993</v>
      </c>
      <c r="H433" s="3">
        <v>13474.352999999999</v>
      </c>
      <c r="I433" s="4">
        <v>9669.8297999999995</v>
      </c>
      <c r="J433" s="3">
        <v>14266.962000000001</v>
      </c>
      <c r="K433" s="3">
        <v>5357</v>
      </c>
      <c r="L433" s="3">
        <v>14266.962000000001</v>
      </c>
      <c r="M433" s="3">
        <f t="shared" si="14"/>
        <v>5357</v>
      </c>
      <c r="N433" s="3">
        <f t="shared" si="15"/>
        <v>14266.962000000001</v>
      </c>
    </row>
    <row r="434" spans="1:14" x14ac:dyDescent="0.25">
      <c r="A434" s="1" t="s">
        <v>3292</v>
      </c>
      <c r="B434" s="1" t="s">
        <v>3293</v>
      </c>
      <c r="C434" s="1" t="s">
        <v>3294</v>
      </c>
      <c r="D434" s="1" t="s">
        <v>3546</v>
      </c>
      <c r="E434" s="3">
        <v>7862.5920000000006</v>
      </c>
      <c r="F434" s="3">
        <v>13474.352999999999</v>
      </c>
      <c r="G434" s="3">
        <v>6271.2311999999993</v>
      </c>
      <c r="H434" s="3">
        <v>13474.352999999999</v>
      </c>
      <c r="I434" s="4">
        <v>9669.8297999999995</v>
      </c>
      <c r="J434" s="3">
        <v>14266.962000000001</v>
      </c>
      <c r="K434" s="3">
        <v>5357</v>
      </c>
      <c r="L434" s="3">
        <v>14266.962000000001</v>
      </c>
      <c r="M434" s="3">
        <f t="shared" si="14"/>
        <v>5357</v>
      </c>
      <c r="N434" s="3">
        <f t="shared" si="15"/>
        <v>14266.962000000001</v>
      </c>
    </row>
    <row r="435" spans="1:14" x14ac:dyDescent="0.25">
      <c r="A435" s="1" t="s">
        <v>1213</v>
      </c>
      <c r="B435" s="1" t="s">
        <v>1214</v>
      </c>
      <c r="C435" s="1" t="s">
        <v>1215</v>
      </c>
      <c r="D435" s="1" t="s">
        <v>3482</v>
      </c>
      <c r="E435" s="3">
        <v>3897.0720000000001</v>
      </c>
      <c r="F435" s="3">
        <v>6616.06</v>
      </c>
      <c r="G435" s="3">
        <v>2843.7416999999996</v>
      </c>
      <c r="H435" s="3">
        <v>6616.06</v>
      </c>
      <c r="I435" s="4">
        <v>4747.9960000000001</v>
      </c>
      <c r="J435" s="3">
        <v>7005.2400000000007</v>
      </c>
      <c r="K435" s="3">
        <v>5357</v>
      </c>
      <c r="L435" s="3">
        <v>7005.2400000000007</v>
      </c>
      <c r="M435" s="3">
        <f t="shared" si="14"/>
        <v>2843.7416999999996</v>
      </c>
      <c r="N435" s="3">
        <f t="shared" si="15"/>
        <v>7005.2400000000007</v>
      </c>
    </row>
    <row r="436" spans="1:14" x14ac:dyDescent="0.25">
      <c r="A436" s="1" t="s">
        <v>3444</v>
      </c>
      <c r="B436" s="1" t="s">
        <v>3445</v>
      </c>
      <c r="C436" s="1" t="s">
        <v>3446</v>
      </c>
      <c r="D436" s="1" t="s">
        <v>3482</v>
      </c>
      <c r="E436" s="3">
        <v>3897.0720000000001</v>
      </c>
      <c r="F436" s="3">
        <v>6616.06</v>
      </c>
      <c r="G436" s="3">
        <v>2843.7416999999996</v>
      </c>
      <c r="H436" s="3">
        <v>6616.06</v>
      </c>
      <c r="I436" s="4">
        <v>4747.9960000000001</v>
      </c>
      <c r="J436" s="3">
        <v>7005.2400000000007</v>
      </c>
      <c r="K436" s="3">
        <v>5357</v>
      </c>
      <c r="L436" s="3">
        <v>7005.2400000000007</v>
      </c>
      <c r="M436" s="3">
        <f t="shared" si="14"/>
        <v>2843.7416999999996</v>
      </c>
      <c r="N436" s="3">
        <f t="shared" si="15"/>
        <v>7005.2400000000007</v>
      </c>
    </row>
    <row r="437" spans="1:14" x14ac:dyDescent="0.25">
      <c r="A437" s="1" t="s">
        <v>3298</v>
      </c>
      <c r="B437" s="1" t="s">
        <v>3299</v>
      </c>
      <c r="C437" s="1" t="s">
        <v>3300</v>
      </c>
      <c r="D437" s="1" t="s">
        <v>3482</v>
      </c>
      <c r="E437" s="3">
        <v>3897.0720000000001</v>
      </c>
      <c r="F437" s="3">
        <v>6616.06</v>
      </c>
      <c r="G437" s="3">
        <v>4125.308</v>
      </c>
      <c r="H437" s="3">
        <v>6616.06</v>
      </c>
      <c r="I437" s="4">
        <v>4747.9960000000001</v>
      </c>
      <c r="J437" s="3">
        <v>7005.2400000000007</v>
      </c>
      <c r="K437" s="3">
        <v>821</v>
      </c>
      <c r="L437" s="3">
        <v>7005.2400000000007</v>
      </c>
      <c r="M437" s="3">
        <f t="shared" si="14"/>
        <v>821</v>
      </c>
      <c r="N437" s="3">
        <f t="shared" si="15"/>
        <v>7005.2400000000007</v>
      </c>
    </row>
    <row r="438" spans="1:14" x14ac:dyDescent="0.25">
      <c r="A438" s="1" t="s">
        <v>1216</v>
      </c>
      <c r="B438" s="1" t="s">
        <v>1217</v>
      </c>
      <c r="C438" s="1" t="s">
        <v>1218</v>
      </c>
      <c r="D438" s="1" t="s">
        <v>3546</v>
      </c>
      <c r="E438" s="3">
        <v>7862.5920000000006</v>
      </c>
      <c r="F438" s="3">
        <v>13474.352999999999</v>
      </c>
      <c r="G438" s="3">
        <v>6271.2311999999993</v>
      </c>
      <c r="H438" s="3">
        <v>13474.352999999999</v>
      </c>
      <c r="I438" s="4">
        <v>9669.8297999999995</v>
      </c>
      <c r="J438" s="3">
        <v>14266.962000000001</v>
      </c>
      <c r="K438" s="3">
        <v>5357</v>
      </c>
      <c r="L438" s="3">
        <v>14266.962000000001</v>
      </c>
      <c r="M438" s="3">
        <f t="shared" si="14"/>
        <v>5357</v>
      </c>
      <c r="N438" s="3">
        <f t="shared" si="15"/>
        <v>14266.962000000001</v>
      </c>
    </row>
    <row r="439" spans="1:14" x14ac:dyDescent="0.25">
      <c r="A439" s="1" t="s">
        <v>3295</v>
      </c>
      <c r="B439" s="1" t="s">
        <v>3296</v>
      </c>
      <c r="C439" s="1" t="s">
        <v>3297</v>
      </c>
      <c r="D439" s="1" t="s">
        <v>3546</v>
      </c>
      <c r="E439" s="3">
        <v>7862.5920000000006</v>
      </c>
      <c r="F439" s="3">
        <v>13474.352999999999</v>
      </c>
      <c r="G439" s="3">
        <v>6271.2311999999993</v>
      </c>
      <c r="H439" s="3">
        <v>13474.352999999999</v>
      </c>
      <c r="I439" s="4">
        <v>9669.8297999999995</v>
      </c>
      <c r="J439" s="3">
        <v>14266.962000000001</v>
      </c>
      <c r="K439" s="3">
        <v>5357</v>
      </c>
      <c r="L439" s="3">
        <v>14266.962000000001</v>
      </c>
      <c r="M439" s="3">
        <f t="shared" si="14"/>
        <v>5357</v>
      </c>
      <c r="N439" s="3">
        <f t="shared" si="15"/>
        <v>14266.962000000001</v>
      </c>
    </row>
    <row r="440" spans="1:14" x14ac:dyDescent="0.25">
      <c r="A440" s="1" t="s">
        <v>2741</v>
      </c>
      <c r="B440" s="1" t="s">
        <v>2742</v>
      </c>
      <c r="C440" s="1" t="s">
        <v>2743</v>
      </c>
      <c r="D440" s="1" t="s">
        <v>3482</v>
      </c>
      <c r="E440" s="3">
        <v>3897.0720000000001</v>
      </c>
      <c r="F440" s="3">
        <v>6616.06</v>
      </c>
      <c r="G440" s="3">
        <v>2843.7416999999996</v>
      </c>
      <c r="H440" s="3">
        <v>6616.06</v>
      </c>
      <c r="I440" s="4">
        <v>4747.9960000000001</v>
      </c>
      <c r="J440" s="3">
        <v>7005.2400000000007</v>
      </c>
      <c r="K440" s="3">
        <v>3143</v>
      </c>
      <c r="L440" s="3">
        <v>7005.2400000000007</v>
      </c>
      <c r="M440" s="3">
        <f t="shared" si="14"/>
        <v>2843.7416999999996</v>
      </c>
      <c r="N440" s="3">
        <f t="shared" si="15"/>
        <v>7005.2400000000007</v>
      </c>
    </row>
    <row r="441" spans="1:14" x14ac:dyDescent="0.25">
      <c r="A441" s="1" t="s">
        <v>3201</v>
      </c>
      <c r="B441" s="1" t="s">
        <v>3202</v>
      </c>
      <c r="C441" s="1" t="s">
        <v>3203</v>
      </c>
      <c r="D441" s="1" t="s">
        <v>3484</v>
      </c>
      <c r="E441" s="3">
        <v>3897.0720000000001</v>
      </c>
      <c r="F441" s="3">
        <v>3254.616</v>
      </c>
      <c r="G441" s="3">
        <v>1549.0425</v>
      </c>
      <c r="H441" s="3">
        <v>3254.616</v>
      </c>
      <c r="I441" s="4">
        <v>2335.6655999999998</v>
      </c>
      <c r="J441" s="3">
        <v>3446.0640000000003</v>
      </c>
      <c r="K441" s="3">
        <v>3143</v>
      </c>
      <c r="L441" s="3">
        <v>3446.0640000000003</v>
      </c>
      <c r="M441" s="3">
        <f t="shared" si="14"/>
        <v>1549.0425</v>
      </c>
      <c r="N441" s="3">
        <f t="shared" si="15"/>
        <v>3897.0720000000001</v>
      </c>
    </row>
    <row r="442" spans="1:14" x14ac:dyDescent="0.25">
      <c r="A442" s="1" t="s">
        <v>3447</v>
      </c>
      <c r="B442" s="1" t="s">
        <v>3448</v>
      </c>
      <c r="C442" s="1" t="s">
        <v>3449</v>
      </c>
      <c r="D442" s="1" t="s">
        <v>3518</v>
      </c>
      <c r="E442" s="3">
        <v>7862.5920000000006</v>
      </c>
      <c r="F442" s="3">
        <v>14644.318499999999</v>
      </c>
      <c r="G442" s="3">
        <v>20355.856199999998</v>
      </c>
      <c r="H442" s="3">
        <v>14644.318499999999</v>
      </c>
      <c r="I442" s="4">
        <v>10509.4521</v>
      </c>
      <c r="J442" s="3">
        <v>15505.749000000002</v>
      </c>
      <c r="K442" s="3">
        <v>5357</v>
      </c>
      <c r="L442" s="3">
        <v>15505.749000000002</v>
      </c>
      <c r="M442" s="3">
        <f t="shared" si="14"/>
        <v>5357</v>
      </c>
      <c r="N442" s="3">
        <f t="shared" si="15"/>
        <v>20355.856199999998</v>
      </c>
    </row>
    <row r="443" spans="1:14" x14ac:dyDescent="0.25">
      <c r="A443" s="1" t="s">
        <v>86</v>
      </c>
      <c r="B443" s="1" t="s">
        <v>87</v>
      </c>
      <c r="C443" s="1" t="s">
        <v>88</v>
      </c>
      <c r="D443" s="1" t="s">
        <v>3482</v>
      </c>
      <c r="E443" s="3">
        <v>3897.0720000000001</v>
      </c>
      <c r="F443" s="3">
        <v>6616.06</v>
      </c>
      <c r="G443" s="3">
        <v>2843.7416999999996</v>
      </c>
      <c r="H443" s="3">
        <v>6616.06</v>
      </c>
      <c r="I443" s="4">
        <v>4747.9960000000001</v>
      </c>
      <c r="J443" s="3">
        <v>7005.2400000000007</v>
      </c>
      <c r="K443" s="3">
        <v>3143</v>
      </c>
      <c r="L443" s="3">
        <v>7005.2400000000007</v>
      </c>
      <c r="M443" s="3">
        <f t="shared" si="14"/>
        <v>2843.7416999999996</v>
      </c>
      <c r="N443" s="3">
        <f t="shared" si="15"/>
        <v>7005.2400000000007</v>
      </c>
    </row>
    <row r="444" spans="1:14" x14ac:dyDescent="0.25">
      <c r="A444" s="1" t="s">
        <v>2589</v>
      </c>
      <c r="B444" s="1" t="s">
        <v>2590</v>
      </c>
      <c r="C444" s="1" t="s">
        <v>2591</v>
      </c>
      <c r="D444" s="1" t="s">
        <v>3482</v>
      </c>
      <c r="E444" s="3">
        <v>3897.0720000000001</v>
      </c>
      <c r="F444" s="3">
        <v>6616.06</v>
      </c>
      <c r="G444" s="3">
        <v>2843.7416999999996</v>
      </c>
      <c r="H444" s="3">
        <v>6616.06</v>
      </c>
      <c r="I444" s="4">
        <v>4747.9960000000001</v>
      </c>
      <c r="J444" s="3">
        <v>7005.2400000000007</v>
      </c>
      <c r="K444" s="3">
        <v>3143</v>
      </c>
      <c r="L444" s="3">
        <v>7005.2400000000007</v>
      </c>
      <c r="M444" s="3">
        <f t="shared" si="14"/>
        <v>2843.7416999999996</v>
      </c>
      <c r="N444" s="3">
        <f t="shared" si="15"/>
        <v>7005.2400000000007</v>
      </c>
    </row>
    <row r="445" spans="1:14" x14ac:dyDescent="0.25">
      <c r="A445" s="1" t="s">
        <v>3237</v>
      </c>
      <c r="B445" s="1" t="s">
        <v>3238</v>
      </c>
      <c r="C445" s="1" t="s">
        <v>3239</v>
      </c>
      <c r="D445" s="1" t="s">
        <v>3482</v>
      </c>
      <c r="E445" s="3">
        <v>3897.0720000000001</v>
      </c>
      <c r="F445" s="3">
        <v>6616.06</v>
      </c>
      <c r="G445" s="3">
        <v>2843.7416999999996</v>
      </c>
      <c r="H445" s="3">
        <v>6616.06</v>
      </c>
      <c r="I445" s="4">
        <v>4747.9960000000001</v>
      </c>
      <c r="J445" s="3">
        <v>7005.2400000000007</v>
      </c>
      <c r="K445" s="3">
        <v>3143</v>
      </c>
      <c r="L445" s="3">
        <v>7005.2400000000007</v>
      </c>
      <c r="M445" s="3">
        <f t="shared" si="14"/>
        <v>2843.7416999999996</v>
      </c>
      <c r="N445" s="3">
        <f t="shared" si="15"/>
        <v>7005.2400000000007</v>
      </c>
    </row>
    <row r="446" spans="1:14" x14ac:dyDescent="0.25">
      <c r="A446" s="1" t="s">
        <v>3234</v>
      </c>
      <c r="B446" s="1" t="s">
        <v>3235</v>
      </c>
      <c r="C446" s="1" t="s">
        <v>3236</v>
      </c>
      <c r="D446" s="1" t="s">
        <v>3482</v>
      </c>
      <c r="E446" s="3">
        <v>3897.0720000000001</v>
      </c>
      <c r="F446" s="3">
        <v>6616.06</v>
      </c>
      <c r="G446" s="3">
        <v>2843.7416999999996</v>
      </c>
      <c r="H446" s="3">
        <v>6616.06</v>
      </c>
      <c r="I446" s="4">
        <v>4747.9960000000001</v>
      </c>
      <c r="J446" s="3">
        <v>7005.2400000000007</v>
      </c>
      <c r="K446" s="3">
        <v>3143</v>
      </c>
      <c r="L446" s="3">
        <v>7005.2400000000007</v>
      </c>
      <c r="M446" s="3">
        <f t="shared" si="14"/>
        <v>2843.7416999999996</v>
      </c>
      <c r="N446" s="3">
        <f t="shared" si="15"/>
        <v>7005.2400000000007</v>
      </c>
    </row>
    <row r="447" spans="1:14" x14ac:dyDescent="0.25">
      <c r="A447" s="1" t="s">
        <v>3450</v>
      </c>
      <c r="B447" s="1" t="s">
        <v>3451</v>
      </c>
      <c r="C447" s="1" t="s">
        <v>3452</v>
      </c>
      <c r="D447" s="1" t="s">
        <v>3482</v>
      </c>
      <c r="E447" s="3">
        <v>3897.0720000000001</v>
      </c>
      <c r="F447" s="3">
        <v>6616.06</v>
      </c>
      <c r="G447" s="3">
        <v>2843.7416999999996</v>
      </c>
      <c r="H447" s="3">
        <v>6616.06</v>
      </c>
      <c r="I447" s="4">
        <v>4747.9960000000001</v>
      </c>
      <c r="J447" s="3">
        <v>7005.2400000000007</v>
      </c>
      <c r="K447" s="3">
        <v>3143</v>
      </c>
      <c r="L447" s="3">
        <v>7005.2400000000007</v>
      </c>
      <c r="M447" s="3">
        <f t="shared" si="14"/>
        <v>2843.7416999999996</v>
      </c>
      <c r="N447" s="3">
        <f t="shared" si="15"/>
        <v>7005.2400000000007</v>
      </c>
    </row>
    <row r="448" spans="1:14" x14ac:dyDescent="0.25">
      <c r="A448" s="1" t="s">
        <v>3</v>
      </c>
      <c r="B448" s="1" t="s">
        <v>4</v>
      </c>
      <c r="C448" s="1" t="s">
        <v>5</v>
      </c>
      <c r="D448" s="1" t="s">
        <v>3482</v>
      </c>
      <c r="E448" s="3">
        <v>3897.0720000000001</v>
      </c>
      <c r="F448" s="3">
        <v>6616.06</v>
      </c>
      <c r="G448" s="3">
        <v>2843.7416999999996</v>
      </c>
      <c r="H448" s="3">
        <v>6616.06</v>
      </c>
      <c r="I448" s="4">
        <v>4747.9960000000001</v>
      </c>
      <c r="J448" s="3">
        <v>7005.2400000000007</v>
      </c>
      <c r="K448" s="3">
        <v>3143</v>
      </c>
      <c r="L448" s="3">
        <v>7005.2400000000007</v>
      </c>
      <c r="M448" s="3">
        <f t="shared" si="14"/>
        <v>2843.7416999999996</v>
      </c>
      <c r="N448" s="3">
        <f t="shared" si="15"/>
        <v>7005.2400000000007</v>
      </c>
    </row>
    <row r="449" spans="1:14" x14ac:dyDescent="0.25">
      <c r="A449" s="1" t="s">
        <v>1219</v>
      </c>
      <c r="B449" s="1" t="s">
        <v>1220</v>
      </c>
      <c r="C449" s="1" t="s">
        <v>1221</v>
      </c>
      <c r="D449" s="1" t="s">
        <v>3482</v>
      </c>
      <c r="E449" s="3">
        <v>3897.0720000000001</v>
      </c>
      <c r="F449" s="3">
        <v>6616.06</v>
      </c>
      <c r="G449" s="3">
        <v>2843.7416999999996</v>
      </c>
      <c r="H449" s="3">
        <v>6616.06</v>
      </c>
      <c r="I449" s="4">
        <v>4747.9960000000001</v>
      </c>
      <c r="J449" s="3">
        <v>7005.2400000000007</v>
      </c>
      <c r="K449" s="3">
        <v>3143</v>
      </c>
      <c r="L449" s="3">
        <v>7005.2400000000007</v>
      </c>
      <c r="M449" s="3">
        <f t="shared" si="14"/>
        <v>2843.7416999999996</v>
      </c>
      <c r="N449" s="3">
        <f t="shared" si="15"/>
        <v>7005.2400000000007</v>
      </c>
    </row>
    <row r="450" spans="1:14" x14ac:dyDescent="0.25">
      <c r="A450" s="1" t="s">
        <v>1222</v>
      </c>
      <c r="B450" s="1" t="s">
        <v>1223</v>
      </c>
      <c r="C450" s="1" t="s">
        <v>1224</v>
      </c>
      <c r="D450" s="1" t="s">
        <v>3482</v>
      </c>
      <c r="E450" s="3">
        <v>3897.0720000000001</v>
      </c>
      <c r="F450" s="3">
        <v>6616.06</v>
      </c>
      <c r="G450" s="3">
        <v>2843.7416999999996</v>
      </c>
      <c r="H450" s="3">
        <v>6616.06</v>
      </c>
      <c r="I450" s="4">
        <v>4747.9960000000001</v>
      </c>
      <c r="J450" s="3">
        <v>7005.2400000000007</v>
      </c>
      <c r="K450" s="3">
        <v>3143</v>
      </c>
      <c r="L450" s="3">
        <v>7005.2400000000007</v>
      </c>
      <c r="M450" s="3">
        <f t="shared" si="14"/>
        <v>2843.7416999999996</v>
      </c>
      <c r="N450" s="3">
        <f t="shared" si="15"/>
        <v>7005.2400000000007</v>
      </c>
    </row>
    <row r="451" spans="1:14" x14ac:dyDescent="0.25">
      <c r="A451" s="1" t="s">
        <v>24</v>
      </c>
      <c r="B451" s="1" t="s">
        <v>25</v>
      </c>
      <c r="C451" s="1" t="s">
        <v>26</v>
      </c>
      <c r="D451" s="1" t="s">
        <v>3482</v>
      </c>
      <c r="E451" s="3">
        <v>3897.0720000000001</v>
      </c>
      <c r="F451" s="3">
        <v>6616.06</v>
      </c>
      <c r="G451" s="3">
        <v>2843.7416999999996</v>
      </c>
      <c r="H451" s="3">
        <v>6616.06</v>
      </c>
      <c r="I451" s="4">
        <v>4747.9960000000001</v>
      </c>
      <c r="J451" s="3">
        <v>7005.2400000000007</v>
      </c>
      <c r="K451" s="3">
        <v>3143</v>
      </c>
      <c r="L451" s="3">
        <v>7005.2400000000007</v>
      </c>
      <c r="M451" s="3">
        <f t="shared" si="14"/>
        <v>2843.7416999999996</v>
      </c>
      <c r="N451" s="3">
        <f t="shared" si="15"/>
        <v>7005.2400000000007</v>
      </c>
    </row>
    <row r="452" spans="1:14" x14ac:dyDescent="0.25">
      <c r="A452" s="1" t="s">
        <v>2859</v>
      </c>
      <c r="B452" s="1" t="s">
        <v>2860</v>
      </c>
      <c r="C452" s="1" t="s">
        <v>2861</v>
      </c>
      <c r="D452" s="1" t="s">
        <v>3482</v>
      </c>
      <c r="E452" s="3">
        <v>3897.0720000000001</v>
      </c>
      <c r="F452" s="3">
        <v>6616.06</v>
      </c>
      <c r="G452" s="3">
        <v>2843.7416999999996</v>
      </c>
      <c r="H452" s="3">
        <v>6616.06</v>
      </c>
      <c r="I452" s="4">
        <v>4747.9960000000001</v>
      </c>
      <c r="J452" s="3">
        <v>7005.2400000000007</v>
      </c>
      <c r="K452" s="3">
        <v>3143</v>
      </c>
      <c r="L452" s="3">
        <v>7005.2400000000007</v>
      </c>
      <c r="M452" s="3">
        <f t="shared" si="14"/>
        <v>2843.7416999999996</v>
      </c>
      <c r="N452" s="3">
        <f t="shared" si="15"/>
        <v>7005.2400000000007</v>
      </c>
    </row>
    <row r="453" spans="1:14" x14ac:dyDescent="0.25">
      <c r="A453" s="1" t="s">
        <v>1225</v>
      </c>
      <c r="B453" s="1" t="s">
        <v>1226</v>
      </c>
      <c r="C453" s="1" t="s">
        <v>1227</v>
      </c>
      <c r="D453" s="1" t="s">
        <v>3546</v>
      </c>
      <c r="E453" s="3">
        <v>7862.5920000000006</v>
      </c>
      <c r="F453" s="3">
        <v>13474.352999999999</v>
      </c>
      <c r="G453" s="3">
        <v>8616.3824999999997</v>
      </c>
      <c r="H453" s="3">
        <v>13474.352999999999</v>
      </c>
      <c r="I453" s="4">
        <v>9669.8297999999995</v>
      </c>
      <c r="J453" s="3">
        <v>14266.962000000001</v>
      </c>
      <c r="K453" s="3">
        <v>5357</v>
      </c>
      <c r="L453" s="3">
        <v>14266.962000000001</v>
      </c>
      <c r="M453" s="3">
        <f t="shared" si="14"/>
        <v>5357</v>
      </c>
      <c r="N453" s="3">
        <f t="shared" si="15"/>
        <v>14266.962000000001</v>
      </c>
    </row>
    <row r="454" spans="1:14" x14ac:dyDescent="0.25">
      <c r="A454" s="1" t="s">
        <v>160</v>
      </c>
      <c r="B454" s="1" t="s">
        <v>161</v>
      </c>
      <c r="C454" s="1" t="s">
        <v>162</v>
      </c>
      <c r="D454" s="1" t="s">
        <v>3602</v>
      </c>
      <c r="E454" s="3">
        <v>7862.5920000000006</v>
      </c>
      <c r="F454" s="3">
        <v>14643.884999999998</v>
      </c>
      <c r="G454" s="3">
        <v>17209.6119</v>
      </c>
      <c r="H454" s="3">
        <v>14643.884999999998</v>
      </c>
      <c r="I454" s="4">
        <v>10509.141</v>
      </c>
      <c r="J454" s="3">
        <v>15505.289999999999</v>
      </c>
      <c r="K454" s="3">
        <v>5357</v>
      </c>
      <c r="L454" s="3">
        <v>15505.289999999999</v>
      </c>
      <c r="M454" s="3">
        <f t="shared" si="14"/>
        <v>5357</v>
      </c>
      <c r="N454" s="3">
        <f t="shared" si="15"/>
        <v>17209.6119</v>
      </c>
    </row>
    <row r="455" spans="1:14" x14ac:dyDescent="0.25">
      <c r="A455" s="1" t="s">
        <v>3314</v>
      </c>
      <c r="B455" s="1" t="s">
        <v>3315</v>
      </c>
      <c r="C455" s="1" t="s">
        <v>3316</v>
      </c>
      <c r="D455" s="1" t="s">
        <v>3482</v>
      </c>
      <c r="E455" s="3">
        <v>3897.0720000000001</v>
      </c>
      <c r="F455" s="3">
        <v>6616.06</v>
      </c>
      <c r="G455" s="3">
        <v>2843.7416999999996</v>
      </c>
      <c r="H455" s="3">
        <v>6616.06</v>
      </c>
      <c r="I455" s="4">
        <v>4747.9960000000001</v>
      </c>
      <c r="J455" s="3">
        <v>7005.2400000000007</v>
      </c>
      <c r="K455" s="3">
        <v>3143</v>
      </c>
      <c r="L455" s="3">
        <v>7005.2400000000007</v>
      </c>
      <c r="M455" s="3">
        <f t="shared" si="14"/>
        <v>2843.7416999999996</v>
      </c>
      <c r="N455" s="3">
        <f t="shared" si="15"/>
        <v>7005.2400000000007</v>
      </c>
    </row>
    <row r="456" spans="1:14" x14ac:dyDescent="0.25">
      <c r="A456" s="1" t="s">
        <v>1228</v>
      </c>
      <c r="B456" s="1" t="s">
        <v>1229</v>
      </c>
      <c r="C456" s="1" t="s">
        <v>1230</v>
      </c>
      <c r="D456" s="1" t="s">
        <v>3482</v>
      </c>
      <c r="E456" s="3">
        <v>3897.0720000000001</v>
      </c>
      <c r="F456" s="3">
        <v>6616.06</v>
      </c>
      <c r="G456" s="3">
        <v>2843.7416999999996</v>
      </c>
      <c r="H456" s="3">
        <v>6616.06</v>
      </c>
      <c r="I456" s="4">
        <v>4747.9960000000001</v>
      </c>
      <c r="J456" s="3">
        <v>7005.2400000000007</v>
      </c>
      <c r="K456" s="3">
        <v>3143</v>
      </c>
      <c r="L456" s="3">
        <v>7005.2400000000007</v>
      </c>
      <c r="M456" s="3">
        <f t="shared" si="14"/>
        <v>2843.7416999999996</v>
      </c>
      <c r="N456" s="3">
        <f t="shared" si="15"/>
        <v>7005.2400000000007</v>
      </c>
    </row>
    <row r="457" spans="1:14" x14ac:dyDescent="0.25">
      <c r="A457" s="1" t="s">
        <v>1231</v>
      </c>
      <c r="B457" s="1" t="s">
        <v>1232</v>
      </c>
      <c r="C457" s="1" t="s">
        <v>1233</v>
      </c>
      <c r="D457" s="1" t="s">
        <v>3482</v>
      </c>
      <c r="E457" s="3">
        <v>3897.0720000000001</v>
      </c>
      <c r="F457" s="3">
        <v>6616.06</v>
      </c>
      <c r="G457" s="3">
        <v>2843.7416999999996</v>
      </c>
      <c r="H457" s="3">
        <v>6616.06</v>
      </c>
      <c r="I457" s="4">
        <v>4747.9960000000001</v>
      </c>
      <c r="J457" s="3">
        <v>7005.2400000000007</v>
      </c>
      <c r="K457" s="3">
        <v>3143</v>
      </c>
      <c r="L457" s="3">
        <v>7005.2400000000007</v>
      </c>
      <c r="M457" s="3">
        <f t="shared" si="14"/>
        <v>2843.7416999999996</v>
      </c>
      <c r="N457" s="3">
        <f t="shared" si="15"/>
        <v>7005.2400000000007</v>
      </c>
    </row>
    <row r="458" spans="1:14" x14ac:dyDescent="0.25">
      <c r="A458" s="1" t="s">
        <v>218</v>
      </c>
      <c r="B458" s="1" t="s">
        <v>219</v>
      </c>
      <c r="C458" s="1" t="s">
        <v>220</v>
      </c>
      <c r="D458" s="1" t="s">
        <v>3482</v>
      </c>
      <c r="E458" s="3">
        <v>3897.0720000000001</v>
      </c>
      <c r="F458" s="3">
        <v>6616.06</v>
      </c>
      <c r="G458" s="3">
        <v>6271.2311999999993</v>
      </c>
      <c r="H458" s="3">
        <v>6616.06</v>
      </c>
      <c r="I458" s="4">
        <v>4747.9960000000001</v>
      </c>
      <c r="J458" s="3">
        <v>7005.2400000000007</v>
      </c>
      <c r="K458" s="3">
        <v>821</v>
      </c>
      <c r="L458" s="3">
        <v>7005.2400000000007</v>
      </c>
      <c r="M458" s="3">
        <f t="shared" si="14"/>
        <v>821</v>
      </c>
      <c r="N458" s="3">
        <f t="shared" si="15"/>
        <v>7005.2400000000007</v>
      </c>
    </row>
    <row r="459" spans="1:14" x14ac:dyDescent="0.25">
      <c r="A459" s="1" t="s">
        <v>2753</v>
      </c>
      <c r="B459" s="1" t="s">
        <v>2754</v>
      </c>
      <c r="C459" s="1" t="s">
        <v>2755</v>
      </c>
      <c r="D459" s="1" t="s">
        <v>3483</v>
      </c>
      <c r="E459" s="3">
        <v>263.87200000000001</v>
      </c>
      <c r="F459" s="3">
        <v>494.61499999999995</v>
      </c>
      <c r="G459" s="3">
        <v>228.9324</v>
      </c>
      <c r="H459" s="3">
        <v>494.61499999999995</v>
      </c>
      <c r="I459" s="4">
        <v>354.959</v>
      </c>
      <c r="J459" s="3">
        <v>523.71</v>
      </c>
      <c r="K459" s="3">
        <v>821</v>
      </c>
      <c r="L459" s="3">
        <v>523.71</v>
      </c>
      <c r="M459" s="3">
        <f t="shared" si="14"/>
        <v>228.9324</v>
      </c>
      <c r="N459" s="3">
        <f t="shared" si="15"/>
        <v>821</v>
      </c>
    </row>
    <row r="460" spans="1:14" x14ac:dyDescent="0.25">
      <c r="A460" s="1" t="s">
        <v>1234</v>
      </c>
      <c r="B460" s="1" t="s">
        <v>1235</v>
      </c>
      <c r="C460" s="1" t="s">
        <v>1236</v>
      </c>
      <c r="D460" s="1" t="s">
        <v>3505</v>
      </c>
      <c r="E460" s="3">
        <v>2800.9120000000003</v>
      </c>
      <c r="F460" s="3">
        <v>3162.1444999999999</v>
      </c>
      <c r="G460" s="3">
        <v>234.70469999999997</v>
      </c>
      <c r="H460" s="3">
        <v>3162.1444999999999</v>
      </c>
      <c r="I460" s="4">
        <v>2269.3036999999999</v>
      </c>
      <c r="J460" s="3">
        <v>3348.1530000000002</v>
      </c>
      <c r="K460" s="3">
        <v>2000</v>
      </c>
      <c r="L460" s="3">
        <v>3348.1530000000002</v>
      </c>
      <c r="M460" s="3">
        <f t="shared" si="14"/>
        <v>234.70469999999997</v>
      </c>
      <c r="N460" s="3">
        <f t="shared" si="15"/>
        <v>3348.1530000000002</v>
      </c>
    </row>
    <row r="461" spans="1:14" x14ac:dyDescent="0.25">
      <c r="A461" s="1" t="s">
        <v>2592</v>
      </c>
      <c r="B461" s="1" t="s">
        <v>2593</v>
      </c>
      <c r="C461" s="1" t="s">
        <v>2594</v>
      </c>
      <c r="D461" s="1" t="s">
        <v>3504</v>
      </c>
      <c r="E461" s="3">
        <v>4609.8240000000005</v>
      </c>
      <c r="F461" s="3">
        <v>6396.3094999999994</v>
      </c>
      <c r="G461" s="3">
        <v>2317.2696000000001</v>
      </c>
      <c r="H461" s="3">
        <v>6396.3094999999994</v>
      </c>
      <c r="I461" s="4">
        <v>4590.2927</v>
      </c>
      <c r="J461" s="3">
        <v>6772.5630000000001</v>
      </c>
      <c r="K461" s="3">
        <v>2000</v>
      </c>
      <c r="L461" s="3">
        <v>6772.5630000000001</v>
      </c>
      <c r="M461" s="3">
        <f t="shared" si="14"/>
        <v>2000</v>
      </c>
      <c r="N461" s="3">
        <f t="shared" si="15"/>
        <v>6772.5630000000001</v>
      </c>
    </row>
    <row r="462" spans="1:14" x14ac:dyDescent="0.25">
      <c r="A462" s="1" t="s">
        <v>1241</v>
      </c>
      <c r="B462" s="1" t="s">
        <v>1242</v>
      </c>
      <c r="C462" s="1" t="s">
        <v>1243</v>
      </c>
      <c r="D462" s="1" t="s">
        <v>3504</v>
      </c>
      <c r="E462" s="3">
        <v>4609.8240000000005</v>
      </c>
      <c r="F462" s="3">
        <v>6396.3094999999994</v>
      </c>
      <c r="G462" s="3">
        <v>2317.2696000000001</v>
      </c>
      <c r="H462" s="3">
        <v>6396.3094999999994</v>
      </c>
      <c r="I462" s="4">
        <v>4590.2927</v>
      </c>
      <c r="J462" s="3">
        <v>6772.5630000000001</v>
      </c>
      <c r="K462" s="3">
        <v>2714</v>
      </c>
      <c r="L462" s="3">
        <v>6772.5630000000001</v>
      </c>
      <c r="M462" s="3">
        <f t="shared" si="14"/>
        <v>2317.2696000000001</v>
      </c>
      <c r="N462" s="3">
        <f t="shared" si="15"/>
        <v>6772.5630000000001</v>
      </c>
    </row>
    <row r="463" spans="1:14" x14ac:dyDescent="0.25">
      <c r="A463" s="1" t="s">
        <v>1244</v>
      </c>
      <c r="B463" s="1" t="s">
        <v>1245</v>
      </c>
      <c r="C463" s="1" t="s">
        <v>1246</v>
      </c>
      <c r="D463" s="1" t="s">
        <v>3504</v>
      </c>
      <c r="E463" s="3">
        <v>4609.8240000000005</v>
      </c>
      <c r="F463" s="3">
        <v>6396.3094999999994</v>
      </c>
      <c r="G463" s="3">
        <v>2317.2696000000001</v>
      </c>
      <c r="H463" s="3">
        <v>6396.3094999999994</v>
      </c>
      <c r="I463" s="4">
        <v>4590.2927</v>
      </c>
      <c r="J463" s="3">
        <v>6772.5630000000001</v>
      </c>
      <c r="K463" s="3">
        <v>2714</v>
      </c>
      <c r="L463" s="3">
        <v>6772.5630000000001</v>
      </c>
      <c r="M463" s="3">
        <f t="shared" si="14"/>
        <v>2317.2696000000001</v>
      </c>
      <c r="N463" s="3">
        <f t="shared" si="15"/>
        <v>6772.5630000000001</v>
      </c>
    </row>
    <row r="464" spans="1:14" x14ac:dyDescent="0.25">
      <c r="A464" s="1" t="s">
        <v>1247</v>
      </c>
      <c r="B464" s="1" t="s">
        <v>1248</v>
      </c>
      <c r="C464" s="1" t="s">
        <v>1249</v>
      </c>
      <c r="D464" s="1" t="s">
        <v>3504</v>
      </c>
      <c r="E464" s="3">
        <v>4609.8240000000005</v>
      </c>
      <c r="F464" s="3">
        <v>6396.3094999999994</v>
      </c>
      <c r="G464" s="3">
        <v>2317.2696000000001</v>
      </c>
      <c r="H464" s="3">
        <v>6396.3094999999994</v>
      </c>
      <c r="I464" s="4">
        <v>4590.2927</v>
      </c>
      <c r="J464" s="3">
        <v>6772.5630000000001</v>
      </c>
      <c r="K464" s="3">
        <v>2714</v>
      </c>
      <c r="L464" s="3">
        <v>6772.5630000000001</v>
      </c>
      <c r="M464" s="3">
        <f t="shared" si="14"/>
        <v>2317.2696000000001</v>
      </c>
      <c r="N464" s="3">
        <f t="shared" si="15"/>
        <v>6772.5630000000001</v>
      </c>
    </row>
    <row r="465" spans="1:14" x14ac:dyDescent="0.25">
      <c r="A465" s="1" t="s">
        <v>2796</v>
      </c>
      <c r="B465" s="1" t="s">
        <v>2797</v>
      </c>
      <c r="C465" s="1" t="s">
        <v>2798</v>
      </c>
      <c r="D465" s="1" t="s">
        <v>3552</v>
      </c>
      <c r="E465" s="3">
        <v>5265.04</v>
      </c>
      <c r="F465" s="3">
        <v>11888.643999999998</v>
      </c>
      <c r="G465" s="3">
        <v>5110.1468999999997</v>
      </c>
      <c r="H465" s="3">
        <v>11888.643999999998</v>
      </c>
      <c r="I465" s="4">
        <v>8531.8503999999994</v>
      </c>
      <c r="J465" s="3">
        <v>12587.976000000001</v>
      </c>
      <c r="K465" s="3">
        <v>4500</v>
      </c>
      <c r="L465" s="3">
        <v>12587.976000000001</v>
      </c>
      <c r="M465" s="3">
        <f t="shared" si="14"/>
        <v>4500</v>
      </c>
      <c r="N465" s="3">
        <f t="shared" si="15"/>
        <v>12587.976000000001</v>
      </c>
    </row>
    <row r="466" spans="1:14" x14ac:dyDescent="0.25">
      <c r="A466" s="1" t="s">
        <v>1250</v>
      </c>
      <c r="B466" s="1" t="s">
        <v>1251</v>
      </c>
      <c r="C466" s="1" t="s">
        <v>1252</v>
      </c>
      <c r="D466" s="1" t="s">
        <v>3519</v>
      </c>
      <c r="E466" s="3">
        <v>7696.4319999999998</v>
      </c>
      <c r="F466" s="3">
        <v>11888.635499999999</v>
      </c>
      <c r="G466" s="3">
        <v>5110.1468999999997</v>
      </c>
      <c r="H466" s="3">
        <v>11888.635499999999</v>
      </c>
      <c r="I466" s="4">
        <v>8531.8442999999988</v>
      </c>
      <c r="J466" s="3">
        <v>12587.966999999999</v>
      </c>
      <c r="K466" s="3">
        <v>4500</v>
      </c>
      <c r="L466" s="3">
        <v>12587.966999999999</v>
      </c>
      <c r="M466" s="3">
        <f t="shared" si="14"/>
        <v>4500</v>
      </c>
      <c r="N466" s="3">
        <f t="shared" si="15"/>
        <v>12587.966999999999</v>
      </c>
    </row>
    <row r="467" spans="1:14" x14ac:dyDescent="0.25">
      <c r="A467" s="1" t="s">
        <v>1253</v>
      </c>
      <c r="B467" s="1" t="s">
        <v>1254</v>
      </c>
      <c r="C467" s="1" t="s">
        <v>1255</v>
      </c>
      <c r="D467" s="1" t="s">
        <v>3505</v>
      </c>
      <c r="E467" s="3">
        <v>2800.9120000000003</v>
      </c>
      <c r="F467" s="3">
        <v>3162.1444999999999</v>
      </c>
      <c r="G467" s="3">
        <v>1100.3793000000001</v>
      </c>
      <c r="H467" s="3">
        <v>3162.1444999999999</v>
      </c>
      <c r="I467" s="4">
        <v>2269.3036999999999</v>
      </c>
      <c r="J467" s="3">
        <v>3348.1530000000002</v>
      </c>
      <c r="K467" s="3">
        <v>2000</v>
      </c>
      <c r="L467" s="3">
        <v>3348.1530000000002</v>
      </c>
      <c r="M467" s="3">
        <f t="shared" si="14"/>
        <v>1100.3793000000001</v>
      </c>
      <c r="N467" s="3">
        <f t="shared" si="15"/>
        <v>3348.1530000000002</v>
      </c>
    </row>
    <row r="468" spans="1:14" x14ac:dyDescent="0.25">
      <c r="A468" s="1" t="s">
        <v>865</v>
      </c>
      <c r="B468" s="1" t="s">
        <v>866</v>
      </c>
      <c r="C468" s="1" t="s">
        <v>867</v>
      </c>
      <c r="D468" s="1" t="s">
        <v>3519</v>
      </c>
      <c r="E468" s="3">
        <v>5265.04</v>
      </c>
      <c r="F468" s="3">
        <v>11888.635499999999</v>
      </c>
      <c r="G468" s="3">
        <v>5110.1468999999997</v>
      </c>
      <c r="H468" s="3">
        <v>11888.635499999999</v>
      </c>
      <c r="I468" s="4">
        <v>8531.8442999999988</v>
      </c>
      <c r="J468" s="3">
        <v>12587.966999999999</v>
      </c>
      <c r="K468" s="3">
        <v>2714</v>
      </c>
      <c r="L468" s="3">
        <v>12587.966999999999</v>
      </c>
      <c r="M468" s="3">
        <f t="shared" si="14"/>
        <v>2714</v>
      </c>
      <c r="N468" s="3">
        <f t="shared" si="15"/>
        <v>12587.966999999999</v>
      </c>
    </row>
    <row r="469" spans="1:14" x14ac:dyDescent="0.25">
      <c r="A469" s="1" t="s">
        <v>895</v>
      </c>
      <c r="B469" s="1" t="s">
        <v>896</v>
      </c>
      <c r="C469" s="1" t="s">
        <v>897</v>
      </c>
      <c r="D469" s="1" t="s">
        <v>3519</v>
      </c>
      <c r="E469" s="3">
        <v>5265.04</v>
      </c>
      <c r="F469" s="3">
        <v>11888.635499999999</v>
      </c>
      <c r="G469" s="3">
        <v>5110.1468999999997</v>
      </c>
      <c r="H469" s="3">
        <v>11888.635499999999</v>
      </c>
      <c r="I469" s="4">
        <v>8531.8442999999988</v>
      </c>
      <c r="J469" s="3">
        <v>12587.966999999999</v>
      </c>
      <c r="K469" s="3">
        <v>4500</v>
      </c>
      <c r="L469" s="3">
        <v>12587.966999999999</v>
      </c>
      <c r="M469" s="3">
        <f t="shared" si="14"/>
        <v>4500</v>
      </c>
      <c r="N469" s="3">
        <f t="shared" si="15"/>
        <v>12587.966999999999</v>
      </c>
    </row>
    <row r="470" spans="1:14" x14ac:dyDescent="0.25">
      <c r="A470" s="1" t="s">
        <v>1256</v>
      </c>
      <c r="B470" s="1" t="s">
        <v>1257</v>
      </c>
      <c r="C470" s="1" t="s">
        <v>1258</v>
      </c>
      <c r="D470" s="1" t="s">
        <v>3519</v>
      </c>
      <c r="E470" s="3">
        <v>7696.4319999999998</v>
      </c>
      <c r="F470" s="3">
        <v>11888.635499999999</v>
      </c>
      <c r="G470" s="3">
        <v>5110.1468999999997</v>
      </c>
      <c r="H470" s="3">
        <v>11888.635499999999</v>
      </c>
      <c r="I470" s="4">
        <v>8531.8442999999988</v>
      </c>
      <c r="J470" s="3">
        <v>12587.966999999999</v>
      </c>
      <c r="K470" s="3">
        <v>4500</v>
      </c>
      <c r="L470" s="3">
        <v>12587.966999999999</v>
      </c>
      <c r="M470" s="3">
        <f t="shared" si="14"/>
        <v>4500</v>
      </c>
      <c r="N470" s="3">
        <f t="shared" si="15"/>
        <v>12587.966999999999</v>
      </c>
    </row>
    <row r="471" spans="1:14" x14ac:dyDescent="0.25">
      <c r="A471" s="1" t="s">
        <v>2756</v>
      </c>
      <c r="B471" s="1" t="s">
        <v>2757</v>
      </c>
      <c r="C471" s="1" t="s">
        <v>2758</v>
      </c>
      <c r="D471" s="1" t="s">
        <v>3519</v>
      </c>
      <c r="E471" s="3">
        <v>5265.04</v>
      </c>
      <c r="F471" s="3">
        <v>11888.635499999999</v>
      </c>
      <c r="G471" s="3">
        <v>5110.1468999999997</v>
      </c>
      <c r="H471" s="3">
        <v>11888.635499999999</v>
      </c>
      <c r="I471" s="4">
        <v>8531.8442999999988</v>
      </c>
      <c r="J471" s="3">
        <v>12587.966999999999</v>
      </c>
      <c r="K471" s="3">
        <v>4500</v>
      </c>
      <c r="L471" s="3">
        <v>12587.966999999999</v>
      </c>
      <c r="M471" s="3">
        <f t="shared" ref="M471:M534" si="16">MIN(E471:L471)</f>
        <v>4500</v>
      </c>
      <c r="N471" s="3">
        <f t="shared" ref="N471:N534" si="17">MAX(E471:L471)</f>
        <v>12587.966999999999</v>
      </c>
    </row>
    <row r="472" spans="1:14" x14ac:dyDescent="0.25">
      <c r="A472" s="1" t="s">
        <v>164</v>
      </c>
      <c r="B472" s="1" t="s">
        <v>165</v>
      </c>
      <c r="C472" s="1" t="s">
        <v>166</v>
      </c>
      <c r="D472" s="1" t="s">
        <v>3519</v>
      </c>
      <c r="E472" s="3">
        <v>5265.04</v>
      </c>
      <c r="F472" s="3">
        <v>11888.635499999999</v>
      </c>
      <c r="G472" s="3">
        <v>5110.1468999999997</v>
      </c>
      <c r="H472" s="3">
        <v>11888.635499999999</v>
      </c>
      <c r="I472" s="4">
        <v>8531.8442999999988</v>
      </c>
      <c r="J472" s="3">
        <v>12587.966999999999</v>
      </c>
      <c r="K472" s="3">
        <v>4500</v>
      </c>
      <c r="L472" s="3">
        <v>12587.966999999999</v>
      </c>
      <c r="M472" s="3">
        <f t="shared" si="16"/>
        <v>4500</v>
      </c>
      <c r="N472" s="3">
        <f t="shared" si="17"/>
        <v>12587.966999999999</v>
      </c>
    </row>
    <row r="473" spans="1:14" x14ac:dyDescent="0.25">
      <c r="A473" s="1" t="s">
        <v>1259</v>
      </c>
      <c r="B473" s="1" t="s">
        <v>1260</v>
      </c>
      <c r="C473" s="1" t="s">
        <v>1261</v>
      </c>
      <c r="D473" s="1" t="s">
        <v>3519</v>
      </c>
      <c r="E473" s="3">
        <v>6713.5823999999993</v>
      </c>
      <c r="F473" s="3">
        <v>11888.635499999999</v>
      </c>
      <c r="G473" s="3">
        <v>5110.1468999999997</v>
      </c>
      <c r="H473" s="3">
        <v>11888.635499999999</v>
      </c>
      <c r="I473" s="4">
        <v>8531.8442999999988</v>
      </c>
      <c r="J473" s="3">
        <v>12587.966999999999</v>
      </c>
      <c r="K473" s="3">
        <v>4500</v>
      </c>
      <c r="L473" s="3">
        <v>12587.966999999999</v>
      </c>
      <c r="M473" s="3">
        <f t="shared" si="16"/>
        <v>4500</v>
      </c>
      <c r="N473" s="3">
        <f t="shared" si="17"/>
        <v>12587.966999999999</v>
      </c>
    </row>
    <row r="474" spans="1:14" x14ac:dyDescent="0.25">
      <c r="A474" s="1" t="s">
        <v>1262</v>
      </c>
      <c r="B474" s="1" t="s">
        <v>1263</v>
      </c>
      <c r="C474" s="1" t="s">
        <v>1264</v>
      </c>
      <c r="D474" s="1" t="s">
        <v>3504</v>
      </c>
      <c r="E474" s="3">
        <v>4609.8240000000005</v>
      </c>
      <c r="F474" s="3">
        <v>6396.3094999999994</v>
      </c>
      <c r="G474" s="3">
        <v>2317.2696000000001</v>
      </c>
      <c r="H474" s="3">
        <v>6396.3094999999994</v>
      </c>
      <c r="I474" s="4">
        <v>4590.2927</v>
      </c>
      <c r="J474" s="3">
        <v>6772.5630000000001</v>
      </c>
      <c r="K474" s="3">
        <v>2714</v>
      </c>
      <c r="L474" s="3">
        <v>6772.5630000000001</v>
      </c>
      <c r="M474" s="3">
        <f t="shared" si="16"/>
        <v>2317.2696000000001</v>
      </c>
      <c r="N474" s="3">
        <f t="shared" si="17"/>
        <v>6772.5630000000001</v>
      </c>
    </row>
    <row r="475" spans="1:14" x14ac:dyDescent="0.25">
      <c r="A475" s="1" t="s">
        <v>1265</v>
      </c>
      <c r="B475" s="1" t="s">
        <v>1266</v>
      </c>
      <c r="C475" s="1" t="s">
        <v>1267</v>
      </c>
      <c r="D475" s="1" t="s">
        <v>3519</v>
      </c>
      <c r="E475" s="3">
        <v>5265.04</v>
      </c>
      <c r="F475" s="3">
        <v>11888.635499999999</v>
      </c>
      <c r="G475" s="3">
        <v>5110.1468999999997</v>
      </c>
      <c r="H475" s="3">
        <v>11888.635499999999</v>
      </c>
      <c r="I475" s="4">
        <v>8531.8442999999988</v>
      </c>
      <c r="J475" s="3">
        <v>12587.966999999999</v>
      </c>
      <c r="K475" s="3">
        <v>4500</v>
      </c>
      <c r="L475" s="3">
        <v>12587.966999999999</v>
      </c>
      <c r="M475" s="3">
        <f t="shared" si="16"/>
        <v>4500</v>
      </c>
      <c r="N475" s="3">
        <f t="shared" si="17"/>
        <v>12587.966999999999</v>
      </c>
    </row>
    <row r="476" spans="1:14" x14ac:dyDescent="0.25">
      <c r="A476" s="1" t="s">
        <v>2688</v>
      </c>
      <c r="B476" s="1" t="s">
        <v>2689</v>
      </c>
      <c r="C476" s="1" t="s">
        <v>2690</v>
      </c>
      <c r="D476" s="1" t="s">
        <v>3519</v>
      </c>
      <c r="E476" s="3">
        <v>7696.4319999999998</v>
      </c>
      <c r="F476" s="3">
        <v>11888.635499999999</v>
      </c>
      <c r="G476" s="3">
        <v>5110.1468999999997</v>
      </c>
      <c r="H476" s="3">
        <v>11888.635499999999</v>
      </c>
      <c r="I476" s="4">
        <v>8531.8442999999988</v>
      </c>
      <c r="J476" s="3">
        <v>12587.966999999999</v>
      </c>
      <c r="K476" s="3">
        <v>4500</v>
      </c>
      <c r="L476" s="3">
        <v>12587.966999999999</v>
      </c>
      <c r="M476" s="3">
        <f t="shared" si="16"/>
        <v>4500</v>
      </c>
      <c r="N476" s="3">
        <f t="shared" si="17"/>
        <v>12587.966999999999</v>
      </c>
    </row>
    <row r="477" spans="1:14" x14ac:dyDescent="0.25">
      <c r="A477" s="1" t="s">
        <v>1268</v>
      </c>
      <c r="B477" s="1" t="s">
        <v>1269</v>
      </c>
      <c r="C477" s="1" t="s">
        <v>1270</v>
      </c>
      <c r="D477" s="1" t="s">
        <v>3504</v>
      </c>
      <c r="E477" s="3">
        <v>4609.8240000000005</v>
      </c>
      <c r="F477" s="3">
        <v>6396.3094999999994</v>
      </c>
      <c r="G477" s="3">
        <v>2317.2696000000001</v>
      </c>
      <c r="H477" s="3">
        <v>6396.3094999999994</v>
      </c>
      <c r="I477" s="4">
        <v>4590.2927</v>
      </c>
      <c r="J477" s="3">
        <v>6772.5630000000001</v>
      </c>
      <c r="K477" s="3">
        <v>2714</v>
      </c>
      <c r="L477" s="3">
        <v>6772.5630000000001</v>
      </c>
      <c r="M477" s="3">
        <f t="shared" si="16"/>
        <v>2317.2696000000001</v>
      </c>
      <c r="N477" s="3">
        <f t="shared" si="17"/>
        <v>6772.5630000000001</v>
      </c>
    </row>
    <row r="478" spans="1:14" x14ac:dyDescent="0.25">
      <c r="A478" s="1" t="s">
        <v>1275</v>
      </c>
      <c r="B478" s="1" t="s">
        <v>1276</v>
      </c>
      <c r="C478" s="1" t="s">
        <v>1277</v>
      </c>
      <c r="D478" s="1" t="s">
        <v>3505</v>
      </c>
      <c r="E478" s="3">
        <v>2800.9120000000003</v>
      </c>
      <c r="F478" s="3">
        <v>3162.1444999999999</v>
      </c>
      <c r="G478" s="3">
        <v>1100.3793000000001</v>
      </c>
      <c r="H478" s="3">
        <v>3162.1444999999999</v>
      </c>
      <c r="I478" s="4">
        <v>2269.3036999999999</v>
      </c>
      <c r="J478" s="3">
        <v>3348.1530000000002</v>
      </c>
      <c r="K478" s="3">
        <v>2000</v>
      </c>
      <c r="L478" s="3">
        <v>3348.1530000000002</v>
      </c>
      <c r="M478" s="3">
        <f t="shared" si="16"/>
        <v>1100.3793000000001</v>
      </c>
      <c r="N478" s="3">
        <f t="shared" si="17"/>
        <v>3348.1530000000002</v>
      </c>
    </row>
    <row r="479" spans="1:14" x14ac:dyDescent="0.25">
      <c r="A479" s="1" t="s">
        <v>1278</v>
      </c>
      <c r="B479" s="1" t="s">
        <v>1279</v>
      </c>
      <c r="C479" s="1" t="s">
        <v>1280</v>
      </c>
      <c r="D479" s="1" t="s">
        <v>3472</v>
      </c>
      <c r="E479" s="3">
        <v>263.87200000000001</v>
      </c>
      <c r="F479" s="3">
        <v>2312</v>
      </c>
      <c r="G479" s="3">
        <v>1441.6000000000001</v>
      </c>
      <c r="H479" s="3">
        <v>2312</v>
      </c>
      <c r="I479" s="4">
        <v>1659.2</v>
      </c>
      <c r="J479" s="3">
        <v>2448</v>
      </c>
      <c r="K479" s="3">
        <v>821</v>
      </c>
      <c r="L479" s="3">
        <v>2448</v>
      </c>
      <c r="M479" s="3">
        <f t="shared" si="16"/>
        <v>263.87200000000001</v>
      </c>
      <c r="N479" s="3">
        <f t="shared" si="17"/>
        <v>2448</v>
      </c>
    </row>
    <row r="480" spans="1:14" x14ac:dyDescent="0.25">
      <c r="A480" s="1" t="s">
        <v>1281</v>
      </c>
      <c r="B480" s="1" t="s">
        <v>1282</v>
      </c>
      <c r="C480" s="1" t="s">
        <v>1283</v>
      </c>
      <c r="D480" s="1" t="s">
        <v>55</v>
      </c>
      <c r="E480" s="3">
        <v>263.87200000000001</v>
      </c>
      <c r="F480" s="3">
        <v>2312</v>
      </c>
      <c r="G480" s="3">
        <v>121.11179999999999</v>
      </c>
      <c r="H480" s="3">
        <v>2312</v>
      </c>
      <c r="I480" s="4">
        <v>1659.2</v>
      </c>
      <c r="J480" s="3">
        <v>2448</v>
      </c>
      <c r="K480" s="3">
        <v>821</v>
      </c>
      <c r="L480" s="3">
        <v>2448</v>
      </c>
      <c r="M480" s="3">
        <f t="shared" si="16"/>
        <v>121.11179999999999</v>
      </c>
      <c r="N480" s="3">
        <f t="shared" si="17"/>
        <v>2448</v>
      </c>
    </row>
    <row r="481" spans="1:14" x14ac:dyDescent="0.25">
      <c r="A481" s="1" t="s">
        <v>1284</v>
      </c>
      <c r="B481" s="1" t="s">
        <v>1285</v>
      </c>
      <c r="C481" s="1" t="s">
        <v>1286</v>
      </c>
      <c r="D481" s="1" t="s">
        <v>3504</v>
      </c>
      <c r="E481" s="3">
        <v>4609.8240000000005</v>
      </c>
      <c r="F481" s="3">
        <v>6396.3094999999994</v>
      </c>
      <c r="G481" s="3">
        <v>2317.2696000000001</v>
      </c>
      <c r="H481" s="3">
        <v>6396.3094999999994</v>
      </c>
      <c r="I481" s="4">
        <v>4590.2927</v>
      </c>
      <c r="J481" s="3">
        <v>6772.5630000000001</v>
      </c>
      <c r="K481" s="3">
        <v>2714</v>
      </c>
      <c r="L481" s="3">
        <v>6772.5630000000001</v>
      </c>
      <c r="M481" s="3">
        <f t="shared" si="16"/>
        <v>2317.2696000000001</v>
      </c>
      <c r="N481" s="3">
        <f t="shared" si="17"/>
        <v>6772.5630000000001</v>
      </c>
    </row>
    <row r="482" spans="1:14" x14ac:dyDescent="0.25">
      <c r="A482" s="1" t="s">
        <v>2879</v>
      </c>
      <c r="B482" s="1" t="s">
        <v>2880</v>
      </c>
      <c r="C482" s="1" t="s">
        <v>2881</v>
      </c>
      <c r="D482" s="1" t="s">
        <v>3504</v>
      </c>
      <c r="E482" s="3">
        <v>2800.9120000000003</v>
      </c>
      <c r="F482" s="3">
        <v>6396.3094999999994</v>
      </c>
      <c r="G482" s="3">
        <v>2317.2696000000001</v>
      </c>
      <c r="H482" s="3">
        <v>6396.3094999999994</v>
      </c>
      <c r="I482" s="4">
        <v>4590.2927</v>
      </c>
      <c r="J482" s="3">
        <v>6772.5630000000001</v>
      </c>
      <c r="K482" s="3">
        <v>821</v>
      </c>
      <c r="L482" s="3">
        <v>6772.5630000000001</v>
      </c>
      <c r="M482" s="3">
        <f t="shared" si="16"/>
        <v>821</v>
      </c>
      <c r="N482" s="3">
        <f t="shared" si="17"/>
        <v>6772.5630000000001</v>
      </c>
    </row>
    <row r="483" spans="1:14" x14ac:dyDescent="0.25">
      <c r="A483" s="1" t="s">
        <v>2629</v>
      </c>
      <c r="B483" s="1" t="s">
        <v>2630</v>
      </c>
      <c r="C483" s="1" t="s">
        <v>2631</v>
      </c>
      <c r="D483" s="1" t="s">
        <v>3519</v>
      </c>
      <c r="E483" s="3">
        <v>4609.8240000000005</v>
      </c>
      <c r="F483" s="3">
        <v>11888.635499999999</v>
      </c>
      <c r="G483" s="3">
        <v>5110.1468999999997</v>
      </c>
      <c r="H483" s="3">
        <v>11888.635499999999</v>
      </c>
      <c r="I483" s="4">
        <v>8531.8442999999988</v>
      </c>
      <c r="J483" s="3">
        <v>12587.966999999999</v>
      </c>
      <c r="K483" s="3">
        <v>4500</v>
      </c>
      <c r="L483" s="3">
        <v>12587.966999999999</v>
      </c>
      <c r="M483" s="3">
        <f t="shared" si="16"/>
        <v>4500</v>
      </c>
      <c r="N483" s="3">
        <f t="shared" si="17"/>
        <v>12587.966999999999</v>
      </c>
    </row>
    <row r="484" spans="1:14" x14ac:dyDescent="0.25">
      <c r="A484" s="1" t="s">
        <v>1287</v>
      </c>
      <c r="B484" s="1" t="s">
        <v>1288</v>
      </c>
      <c r="C484" s="1" t="s">
        <v>1289</v>
      </c>
      <c r="D484" s="1" t="s">
        <v>3519</v>
      </c>
      <c r="E484" s="3">
        <v>5265.04</v>
      </c>
      <c r="F484" s="3">
        <v>11888.635499999999</v>
      </c>
      <c r="G484" s="3">
        <v>5110.1468999999997</v>
      </c>
      <c r="H484" s="3">
        <v>11888.635499999999</v>
      </c>
      <c r="I484" s="4">
        <v>8531.8442999999988</v>
      </c>
      <c r="J484" s="3">
        <v>12587.966999999999</v>
      </c>
      <c r="K484" s="3">
        <v>4500</v>
      </c>
      <c r="L484" s="3">
        <v>12587.966999999999</v>
      </c>
      <c r="M484" s="3">
        <f t="shared" si="16"/>
        <v>4500</v>
      </c>
      <c r="N484" s="3">
        <f t="shared" si="17"/>
        <v>12587.966999999999</v>
      </c>
    </row>
    <row r="485" spans="1:14" x14ac:dyDescent="0.25">
      <c r="A485" s="1" t="s">
        <v>1290</v>
      </c>
      <c r="B485" s="1" t="s">
        <v>1291</v>
      </c>
      <c r="C485" s="1" t="s">
        <v>1292</v>
      </c>
      <c r="D485" s="1" t="s">
        <v>3553</v>
      </c>
      <c r="E485" s="3">
        <v>263.87200000000001</v>
      </c>
      <c r="F485" s="3">
        <v>384.2595</v>
      </c>
      <c r="G485" s="3">
        <v>177.85499999999999</v>
      </c>
      <c r="H485" s="3">
        <v>384.2595</v>
      </c>
      <c r="I485" s="4">
        <v>275.7627</v>
      </c>
      <c r="J485" s="3">
        <v>406.863</v>
      </c>
      <c r="K485" s="3">
        <v>821</v>
      </c>
      <c r="L485" s="3">
        <v>406.863</v>
      </c>
      <c r="M485" s="3">
        <f t="shared" si="16"/>
        <v>177.85499999999999</v>
      </c>
      <c r="N485" s="3">
        <f t="shared" si="17"/>
        <v>821</v>
      </c>
    </row>
    <row r="486" spans="1:14" x14ac:dyDescent="0.25">
      <c r="A486" s="1" t="s">
        <v>1293</v>
      </c>
      <c r="B486" s="1" t="s">
        <v>1294</v>
      </c>
      <c r="C486" s="1" t="s">
        <v>1295</v>
      </c>
      <c r="D486" s="1" t="s">
        <v>3485</v>
      </c>
      <c r="E486" s="3">
        <v>3696.192</v>
      </c>
      <c r="F486" s="3">
        <v>3497.8094999999998</v>
      </c>
      <c r="G486" s="3">
        <v>1374.1907999999999</v>
      </c>
      <c r="H486" s="3">
        <v>3497.8094999999998</v>
      </c>
      <c r="I486" s="4">
        <v>2510.1926999999996</v>
      </c>
      <c r="J486" s="3">
        <v>3703.5629999999996</v>
      </c>
      <c r="K486" s="3">
        <v>2000</v>
      </c>
      <c r="L486" s="3">
        <v>3703.5629999999996</v>
      </c>
      <c r="M486" s="3">
        <f t="shared" si="16"/>
        <v>1374.1907999999999</v>
      </c>
      <c r="N486" s="3">
        <f t="shared" si="17"/>
        <v>3703.5629999999996</v>
      </c>
    </row>
    <row r="487" spans="1:14" x14ac:dyDescent="0.25">
      <c r="A487" s="1" t="s">
        <v>1296</v>
      </c>
      <c r="B487" s="1" t="s">
        <v>1297</v>
      </c>
      <c r="C487" s="1" t="s">
        <v>1298</v>
      </c>
      <c r="D487" s="1" t="s">
        <v>3485</v>
      </c>
      <c r="E487" s="3">
        <v>3696.192</v>
      </c>
      <c r="F487" s="3">
        <v>3497.8094999999998</v>
      </c>
      <c r="G487" s="3">
        <v>1374.1907999999999</v>
      </c>
      <c r="H487" s="3">
        <v>3497.8094999999998</v>
      </c>
      <c r="I487" s="4">
        <v>2510.1926999999996</v>
      </c>
      <c r="J487" s="3">
        <v>3703.5629999999996</v>
      </c>
      <c r="K487" s="3">
        <v>2000</v>
      </c>
      <c r="L487" s="3">
        <v>3703.5629999999996</v>
      </c>
      <c r="M487" s="3">
        <f t="shared" si="16"/>
        <v>1374.1907999999999</v>
      </c>
      <c r="N487" s="3">
        <f t="shared" si="17"/>
        <v>3703.5629999999996</v>
      </c>
    </row>
    <row r="488" spans="1:14" x14ac:dyDescent="0.25">
      <c r="A488" s="1" t="s">
        <v>1299</v>
      </c>
      <c r="B488" s="1" t="s">
        <v>1300</v>
      </c>
      <c r="C488" s="1" t="s">
        <v>1301</v>
      </c>
      <c r="D488" s="1" t="s">
        <v>3486</v>
      </c>
      <c r="E488" s="3">
        <v>3696.192</v>
      </c>
      <c r="F488" s="3">
        <v>7241.6174999999994</v>
      </c>
      <c r="G488" s="3">
        <v>2773.9841999999999</v>
      </c>
      <c r="H488" s="3">
        <v>7241.6174999999994</v>
      </c>
      <c r="I488" s="4">
        <v>5196.9254999999994</v>
      </c>
      <c r="J488" s="3">
        <v>7667.5949999999993</v>
      </c>
      <c r="K488" s="3">
        <v>2714</v>
      </c>
      <c r="L488" s="3">
        <v>7667.5949999999993</v>
      </c>
      <c r="M488" s="3">
        <f t="shared" si="16"/>
        <v>2714</v>
      </c>
      <c r="N488" s="3">
        <f t="shared" si="17"/>
        <v>7667.5949999999993</v>
      </c>
    </row>
    <row r="489" spans="1:14" x14ac:dyDescent="0.25">
      <c r="A489" s="1" t="s">
        <v>1302</v>
      </c>
      <c r="B489" s="1" t="s">
        <v>1303</v>
      </c>
      <c r="C489" s="1" t="s">
        <v>1304</v>
      </c>
      <c r="D489" s="1" t="s">
        <v>3485</v>
      </c>
      <c r="E489" s="3">
        <v>3696.192</v>
      </c>
      <c r="F489" s="3">
        <v>3497.8094999999998</v>
      </c>
      <c r="G489" s="3">
        <v>1374.1907999999999</v>
      </c>
      <c r="H489" s="3">
        <v>3497.8094999999998</v>
      </c>
      <c r="I489" s="4">
        <v>2510.1926999999996</v>
      </c>
      <c r="J489" s="3">
        <v>3703.5629999999996</v>
      </c>
      <c r="K489" s="3">
        <v>2714</v>
      </c>
      <c r="L489" s="3">
        <v>3703.5629999999996</v>
      </c>
      <c r="M489" s="3">
        <f t="shared" si="16"/>
        <v>1374.1907999999999</v>
      </c>
      <c r="N489" s="3">
        <f t="shared" si="17"/>
        <v>3703.5629999999996</v>
      </c>
    </row>
    <row r="490" spans="1:14" x14ac:dyDescent="0.25">
      <c r="A490" s="1" t="s">
        <v>3335</v>
      </c>
      <c r="B490" s="1" t="s">
        <v>3336</v>
      </c>
      <c r="C490" s="1" t="s">
        <v>3337</v>
      </c>
      <c r="D490" s="1" t="s">
        <v>3338</v>
      </c>
      <c r="E490" s="3">
        <v>4609.8240000000005</v>
      </c>
      <c r="F490" s="3">
        <v>9716.1799999999985</v>
      </c>
      <c r="G490" s="3">
        <v>4262.3429999999998</v>
      </c>
      <c r="H490" s="3">
        <v>9716.1799999999985</v>
      </c>
      <c r="I490" s="4">
        <v>6972.7879999999996</v>
      </c>
      <c r="J490" s="3">
        <v>10287.719999999999</v>
      </c>
      <c r="K490" s="3">
        <v>3143</v>
      </c>
      <c r="L490" s="3">
        <v>10287.719999999999</v>
      </c>
      <c r="M490" s="3">
        <f t="shared" si="16"/>
        <v>3143</v>
      </c>
      <c r="N490" s="3">
        <f t="shared" si="17"/>
        <v>10287.719999999999</v>
      </c>
    </row>
    <row r="491" spans="1:14" x14ac:dyDescent="0.25">
      <c r="A491" s="1" t="s">
        <v>1309</v>
      </c>
      <c r="B491" s="1" t="s">
        <v>1310</v>
      </c>
      <c r="C491" s="1" t="s">
        <v>1311</v>
      </c>
      <c r="D491" s="1" t="s">
        <v>3554</v>
      </c>
      <c r="E491" s="3">
        <v>344.71999999999997</v>
      </c>
      <c r="F491" s="3">
        <v>9716.1799999999985</v>
      </c>
      <c r="G491" s="3">
        <v>4262.3429999999998</v>
      </c>
      <c r="H491" s="3">
        <v>9716.1799999999985</v>
      </c>
      <c r="I491" s="4">
        <v>6972.7879999999996</v>
      </c>
      <c r="J491" s="3">
        <v>10287.719999999999</v>
      </c>
      <c r="K491" s="3">
        <v>2714</v>
      </c>
      <c r="L491" s="3">
        <v>10287.719999999999</v>
      </c>
      <c r="M491" s="3">
        <f t="shared" si="16"/>
        <v>344.71999999999997</v>
      </c>
      <c r="N491" s="3">
        <f t="shared" si="17"/>
        <v>10287.719999999999</v>
      </c>
    </row>
    <row r="492" spans="1:14" x14ac:dyDescent="0.25">
      <c r="A492" s="1" t="s">
        <v>1312</v>
      </c>
      <c r="B492" s="1" t="s">
        <v>1313</v>
      </c>
      <c r="C492" s="1" t="s">
        <v>1314</v>
      </c>
      <c r="D492" s="1" t="s">
        <v>3554</v>
      </c>
      <c r="E492" s="3">
        <v>3696.192</v>
      </c>
      <c r="F492" s="3">
        <v>9716.1799999999985</v>
      </c>
      <c r="G492" s="3">
        <v>4262.3429999999998</v>
      </c>
      <c r="H492" s="3">
        <v>9716.1799999999985</v>
      </c>
      <c r="I492" s="4">
        <v>6972.7879999999996</v>
      </c>
      <c r="J492" s="3">
        <v>10287.719999999999</v>
      </c>
      <c r="K492" s="3">
        <v>3143</v>
      </c>
      <c r="L492" s="3">
        <v>10287.719999999999</v>
      </c>
      <c r="M492" s="3">
        <f t="shared" si="16"/>
        <v>3143</v>
      </c>
      <c r="N492" s="3">
        <f t="shared" si="17"/>
        <v>10287.719999999999</v>
      </c>
    </row>
    <row r="493" spans="1:14" x14ac:dyDescent="0.25">
      <c r="A493" s="1" t="s">
        <v>1315</v>
      </c>
      <c r="B493" s="1" t="s">
        <v>1316</v>
      </c>
      <c r="C493" s="1" t="s">
        <v>1317</v>
      </c>
      <c r="D493" s="1" t="s">
        <v>3486</v>
      </c>
      <c r="E493" s="3">
        <v>344.71999999999997</v>
      </c>
      <c r="F493" s="3">
        <v>7241.6174999999994</v>
      </c>
      <c r="G493" s="3">
        <v>2773.9841999999999</v>
      </c>
      <c r="H493" s="3">
        <v>7241.6174999999994</v>
      </c>
      <c r="I493" s="4">
        <v>5196.9254999999994</v>
      </c>
      <c r="J493" s="3">
        <v>7667.5949999999993</v>
      </c>
      <c r="K493" s="3">
        <v>2714</v>
      </c>
      <c r="L493" s="3">
        <v>7667.5949999999993</v>
      </c>
      <c r="M493" s="3">
        <f t="shared" si="16"/>
        <v>344.71999999999997</v>
      </c>
      <c r="N493" s="3">
        <f t="shared" si="17"/>
        <v>7667.5949999999993</v>
      </c>
    </row>
    <row r="494" spans="1:14" x14ac:dyDescent="0.25">
      <c r="A494" s="1" t="s">
        <v>3339</v>
      </c>
      <c r="B494" s="1" t="s">
        <v>3340</v>
      </c>
      <c r="C494" s="1" t="s">
        <v>3341</v>
      </c>
      <c r="D494" s="1" t="s">
        <v>3554</v>
      </c>
      <c r="E494" s="3">
        <v>4609.8240000000005</v>
      </c>
      <c r="F494" s="3">
        <v>9716.1799999999985</v>
      </c>
      <c r="G494" s="3">
        <v>4262.3429999999998</v>
      </c>
      <c r="H494" s="3">
        <v>9716.1799999999985</v>
      </c>
      <c r="I494" s="4">
        <v>6972.7879999999996</v>
      </c>
      <c r="J494" s="3">
        <v>10287.719999999999</v>
      </c>
      <c r="K494" s="3">
        <v>3143</v>
      </c>
      <c r="L494" s="3">
        <v>10287.719999999999</v>
      </c>
      <c r="M494" s="3">
        <f t="shared" si="16"/>
        <v>3143</v>
      </c>
      <c r="N494" s="3">
        <f t="shared" si="17"/>
        <v>10287.719999999999</v>
      </c>
    </row>
    <row r="495" spans="1:14" x14ac:dyDescent="0.25">
      <c r="A495" s="1" t="s">
        <v>3342</v>
      </c>
      <c r="B495" s="1" t="s">
        <v>3343</v>
      </c>
      <c r="C495" s="1" t="s">
        <v>3344</v>
      </c>
      <c r="D495" s="1" t="s">
        <v>3338</v>
      </c>
      <c r="E495" s="3">
        <v>4609.8240000000005</v>
      </c>
      <c r="F495" s="3">
        <v>9716.1799999999985</v>
      </c>
      <c r="G495" s="3">
        <v>4262.3429999999998</v>
      </c>
      <c r="H495" s="3">
        <v>9716.1799999999985</v>
      </c>
      <c r="I495" s="4">
        <v>6972.7879999999996</v>
      </c>
      <c r="J495" s="3">
        <v>10287.719999999999</v>
      </c>
      <c r="K495" s="3">
        <v>3143</v>
      </c>
      <c r="L495" s="3">
        <v>10287.719999999999</v>
      </c>
      <c r="M495" s="3">
        <f t="shared" si="16"/>
        <v>3143</v>
      </c>
      <c r="N495" s="3">
        <f t="shared" si="17"/>
        <v>10287.719999999999</v>
      </c>
    </row>
    <row r="496" spans="1:14" x14ac:dyDescent="0.25">
      <c r="A496" s="1" t="s">
        <v>1318</v>
      </c>
      <c r="B496" s="1" t="s">
        <v>1319</v>
      </c>
      <c r="C496" s="1" t="s">
        <v>1320</v>
      </c>
      <c r="D496" s="1" t="s">
        <v>3554</v>
      </c>
      <c r="E496" s="3">
        <v>344.71999999999997</v>
      </c>
      <c r="F496" s="3">
        <v>9716.1799999999985</v>
      </c>
      <c r="G496" s="3">
        <v>4262.3429999999998</v>
      </c>
      <c r="H496" s="3">
        <v>9716.1799999999985</v>
      </c>
      <c r="I496" s="4">
        <v>6972.7879999999996</v>
      </c>
      <c r="J496" s="3">
        <v>10287.719999999999</v>
      </c>
      <c r="K496" s="3">
        <v>2714</v>
      </c>
      <c r="L496" s="3">
        <v>10287.719999999999</v>
      </c>
      <c r="M496" s="3">
        <f t="shared" si="16"/>
        <v>344.71999999999997</v>
      </c>
      <c r="N496" s="3">
        <f t="shared" si="17"/>
        <v>10287.719999999999</v>
      </c>
    </row>
    <row r="497" spans="1:14" x14ac:dyDescent="0.25">
      <c r="A497" s="1" t="s">
        <v>1321</v>
      </c>
      <c r="B497" s="1" t="s">
        <v>1322</v>
      </c>
      <c r="C497" s="1" t="s">
        <v>1323</v>
      </c>
      <c r="D497" s="1" t="s">
        <v>3554</v>
      </c>
      <c r="E497" s="3">
        <v>344.71999999999997</v>
      </c>
      <c r="F497" s="3">
        <v>9716.1799999999985</v>
      </c>
      <c r="G497" s="3">
        <v>4262.3429999999998</v>
      </c>
      <c r="H497" s="3">
        <v>9716.1799999999985</v>
      </c>
      <c r="I497" s="4">
        <v>6972.7879999999996</v>
      </c>
      <c r="J497" s="3">
        <v>10287.719999999999</v>
      </c>
      <c r="K497" s="3">
        <v>3143</v>
      </c>
      <c r="L497" s="3">
        <v>10287.719999999999</v>
      </c>
      <c r="M497" s="3">
        <f t="shared" si="16"/>
        <v>344.71999999999997</v>
      </c>
      <c r="N497" s="3">
        <f t="shared" si="17"/>
        <v>10287.719999999999</v>
      </c>
    </row>
    <row r="498" spans="1:14" x14ac:dyDescent="0.25">
      <c r="A498" s="1" t="s">
        <v>1324</v>
      </c>
      <c r="B498" s="1" t="s">
        <v>1325</v>
      </c>
      <c r="C498" s="1" t="s">
        <v>1326</v>
      </c>
      <c r="D498" s="1" t="s">
        <v>3554</v>
      </c>
      <c r="E498" s="3">
        <v>344.71999999999997</v>
      </c>
      <c r="F498" s="3">
        <v>9716.1799999999985</v>
      </c>
      <c r="G498" s="3">
        <v>4262.3429999999998</v>
      </c>
      <c r="H498" s="3">
        <v>9716.1799999999985</v>
      </c>
      <c r="I498" s="4">
        <v>6972.7879999999996</v>
      </c>
      <c r="J498" s="3">
        <v>10287.719999999999</v>
      </c>
      <c r="K498" s="3">
        <v>3143</v>
      </c>
      <c r="L498" s="3">
        <v>10287.719999999999</v>
      </c>
      <c r="M498" s="3">
        <f t="shared" si="16"/>
        <v>344.71999999999997</v>
      </c>
      <c r="N498" s="3">
        <f t="shared" si="17"/>
        <v>10287.719999999999</v>
      </c>
    </row>
    <row r="499" spans="1:14" x14ac:dyDescent="0.25">
      <c r="A499" s="1" t="s">
        <v>1327</v>
      </c>
      <c r="B499" s="1" t="s">
        <v>1328</v>
      </c>
      <c r="C499" s="1" t="s">
        <v>1329</v>
      </c>
      <c r="D499" s="1" t="s">
        <v>3554</v>
      </c>
      <c r="E499" s="3">
        <v>344.71999999999997</v>
      </c>
      <c r="F499" s="3">
        <v>9716.1799999999985</v>
      </c>
      <c r="G499" s="3">
        <v>4262.3429999999998</v>
      </c>
      <c r="H499" s="3">
        <v>9716.1799999999985</v>
      </c>
      <c r="I499" s="4">
        <v>6972.7879999999996</v>
      </c>
      <c r="J499" s="3">
        <v>10287.719999999999</v>
      </c>
      <c r="K499" s="3">
        <v>3143</v>
      </c>
      <c r="L499" s="3">
        <v>10287.719999999999</v>
      </c>
      <c r="M499" s="3">
        <f t="shared" si="16"/>
        <v>344.71999999999997</v>
      </c>
      <c r="N499" s="3">
        <f t="shared" si="17"/>
        <v>10287.719999999999</v>
      </c>
    </row>
    <row r="500" spans="1:14" x14ac:dyDescent="0.25">
      <c r="A500" s="1" t="s">
        <v>1330</v>
      </c>
      <c r="B500" s="1" t="s">
        <v>1331</v>
      </c>
      <c r="C500" s="1" t="s">
        <v>1332</v>
      </c>
      <c r="D500" s="1" t="s">
        <v>3554</v>
      </c>
      <c r="E500" s="3">
        <v>3696.192</v>
      </c>
      <c r="F500" s="3">
        <v>9716.1799999999985</v>
      </c>
      <c r="G500" s="3">
        <v>3862.2437999999997</v>
      </c>
      <c r="H500" s="3">
        <v>9716.1799999999985</v>
      </c>
      <c r="I500" s="4">
        <v>6972.7879999999996</v>
      </c>
      <c r="J500" s="3">
        <v>10287.719999999999</v>
      </c>
      <c r="K500" s="3">
        <v>3143</v>
      </c>
      <c r="L500" s="3">
        <v>10287.719999999999</v>
      </c>
      <c r="M500" s="3">
        <f t="shared" si="16"/>
        <v>3143</v>
      </c>
      <c r="N500" s="3">
        <f t="shared" si="17"/>
        <v>10287.719999999999</v>
      </c>
    </row>
    <row r="501" spans="1:14" x14ac:dyDescent="0.25">
      <c r="A501" s="1" t="s">
        <v>1333</v>
      </c>
      <c r="B501" s="1" t="s">
        <v>1334</v>
      </c>
      <c r="C501" s="1" t="s">
        <v>1335</v>
      </c>
      <c r="D501" s="1" t="s">
        <v>3554</v>
      </c>
      <c r="E501" s="3">
        <v>344.71999999999997</v>
      </c>
      <c r="F501" s="3">
        <v>9716.1799999999985</v>
      </c>
      <c r="G501" s="3">
        <v>3883.6289999999999</v>
      </c>
      <c r="H501" s="3">
        <v>9716.1799999999985</v>
      </c>
      <c r="I501" s="4">
        <v>6972.7879999999996</v>
      </c>
      <c r="J501" s="3">
        <v>10287.719999999999</v>
      </c>
      <c r="K501" s="3">
        <v>3143</v>
      </c>
      <c r="L501" s="3">
        <v>10287.719999999999</v>
      </c>
      <c r="M501" s="3">
        <f t="shared" si="16"/>
        <v>344.71999999999997</v>
      </c>
      <c r="N501" s="3">
        <f t="shared" si="17"/>
        <v>10287.719999999999</v>
      </c>
    </row>
    <row r="502" spans="1:14" x14ac:dyDescent="0.25">
      <c r="A502" s="1" t="s">
        <v>167</v>
      </c>
      <c r="B502" s="1" t="s">
        <v>168</v>
      </c>
      <c r="C502" s="1" t="s">
        <v>169</v>
      </c>
      <c r="D502" s="1" t="s">
        <v>3554</v>
      </c>
      <c r="E502" s="3">
        <v>344.71999999999997</v>
      </c>
      <c r="F502" s="3">
        <v>9716.1799999999985</v>
      </c>
      <c r="G502" s="3">
        <v>3853.2551999999996</v>
      </c>
      <c r="H502" s="3">
        <v>9716.1799999999985</v>
      </c>
      <c r="I502" s="4">
        <v>6972.7879999999996</v>
      </c>
      <c r="J502" s="3">
        <v>10287.719999999999</v>
      </c>
      <c r="K502" s="3">
        <v>2714</v>
      </c>
      <c r="L502" s="3">
        <v>10287.719999999999</v>
      </c>
      <c r="M502" s="3">
        <f t="shared" si="16"/>
        <v>344.71999999999997</v>
      </c>
      <c r="N502" s="3">
        <f t="shared" si="17"/>
        <v>10287.719999999999</v>
      </c>
    </row>
    <row r="503" spans="1:14" x14ac:dyDescent="0.25">
      <c r="A503" s="1" t="s">
        <v>3345</v>
      </c>
      <c r="B503" s="1" t="s">
        <v>3346</v>
      </c>
      <c r="C503" s="1" t="s">
        <v>3347</v>
      </c>
      <c r="D503" s="1" t="s">
        <v>3554</v>
      </c>
      <c r="E503" s="3">
        <v>344.71999999999997</v>
      </c>
      <c r="F503" s="3">
        <v>9716.1799999999985</v>
      </c>
      <c r="G503" s="3">
        <v>4262.3429999999998</v>
      </c>
      <c r="H503" s="3">
        <v>9716.1799999999985</v>
      </c>
      <c r="I503" s="4">
        <v>6972.7879999999996</v>
      </c>
      <c r="J503" s="3">
        <v>10287.719999999999</v>
      </c>
      <c r="K503" s="3">
        <v>3143</v>
      </c>
      <c r="L503" s="3">
        <v>10287.719999999999</v>
      </c>
      <c r="M503" s="3">
        <f t="shared" si="16"/>
        <v>344.71999999999997</v>
      </c>
      <c r="N503" s="3">
        <f t="shared" si="17"/>
        <v>10287.719999999999</v>
      </c>
    </row>
    <row r="504" spans="1:14" x14ac:dyDescent="0.25">
      <c r="A504" s="1" t="s">
        <v>1336</v>
      </c>
      <c r="B504" s="1" t="s">
        <v>1337</v>
      </c>
      <c r="C504" s="1" t="s">
        <v>1338</v>
      </c>
      <c r="D504" s="1" t="s">
        <v>3554</v>
      </c>
      <c r="E504" s="3">
        <v>2800.9120000000003</v>
      </c>
      <c r="F504" s="3">
        <v>9716.1799999999985</v>
      </c>
      <c r="G504" s="3">
        <v>4262.3429999999998</v>
      </c>
      <c r="H504" s="3">
        <v>9716.1799999999985</v>
      </c>
      <c r="I504" s="4">
        <v>6972.7879999999996</v>
      </c>
      <c r="J504" s="3">
        <v>10287.719999999999</v>
      </c>
      <c r="K504" s="3">
        <v>821</v>
      </c>
      <c r="L504" s="3">
        <v>10287.719999999999</v>
      </c>
      <c r="M504" s="3">
        <f t="shared" si="16"/>
        <v>821</v>
      </c>
      <c r="N504" s="3">
        <f t="shared" si="17"/>
        <v>10287.719999999999</v>
      </c>
    </row>
    <row r="505" spans="1:14" x14ac:dyDescent="0.25">
      <c r="A505" s="1" t="s">
        <v>1343</v>
      </c>
      <c r="B505" s="1" t="s">
        <v>1344</v>
      </c>
      <c r="C505" s="1" t="s">
        <v>1345</v>
      </c>
      <c r="D505" s="1" t="s">
        <v>3485</v>
      </c>
      <c r="E505" s="3">
        <v>344.71999999999997</v>
      </c>
      <c r="F505" s="3">
        <v>3497.8094999999998</v>
      </c>
      <c r="G505" s="3">
        <v>1374.1907999999999</v>
      </c>
      <c r="H505" s="3">
        <v>3497.8094999999998</v>
      </c>
      <c r="I505" s="4">
        <v>2510.1926999999996</v>
      </c>
      <c r="J505" s="3">
        <v>3703.5629999999996</v>
      </c>
      <c r="K505" s="3">
        <v>2000</v>
      </c>
      <c r="L505" s="3">
        <v>3703.5629999999996</v>
      </c>
      <c r="M505" s="3">
        <f t="shared" si="16"/>
        <v>344.71999999999997</v>
      </c>
      <c r="N505" s="3">
        <f t="shared" si="17"/>
        <v>3703.5629999999996</v>
      </c>
    </row>
    <row r="506" spans="1:14" x14ac:dyDescent="0.25">
      <c r="A506" s="1" t="s">
        <v>1346</v>
      </c>
      <c r="B506" s="1" t="s">
        <v>1347</v>
      </c>
      <c r="C506" s="1" t="s">
        <v>1348</v>
      </c>
      <c r="D506" s="1" t="s">
        <v>3485</v>
      </c>
      <c r="E506" s="3">
        <v>344.71999999999997</v>
      </c>
      <c r="F506" s="3">
        <v>3497.8094999999998</v>
      </c>
      <c r="G506" s="3">
        <v>1374.1907999999999</v>
      </c>
      <c r="H506" s="3">
        <v>3497.8094999999998</v>
      </c>
      <c r="I506" s="4">
        <v>2510.1926999999996</v>
      </c>
      <c r="J506" s="3">
        <v>3703.5629999999996</v>
      </c>
      <c r="K506" s="3">
        <v>2000</v>
      </c>
      <c r="L506" s="3">
        <v>3703.5629999999996</v>
      </c>
      <c r="M506" s="3">
        <f t="shared" si="16"/>
        <v>344.71999999999997</v>
      </c>
      <c r="N506" s="3">
        <f t="shared" si="17"/>
        <v>3703.5629999999996</v>
      </c>
    </row>
    <row r="507" spans="1:14" x14ac:dyDescent="0.25">
      <c r="A507" s="1" t="s">
        <v>1349</v>
      </c>
      <c r="B507" s="1" t="s">
        <v>1350</v>
      </c>
      <c r="C507" s="1" t="s">
        <v>1351</v>
      </c>
      <c r="D507" s="1" t="s">
        <v>3486</v>
      </c>
      <c r="E507" s="3">
        <v>3696.192</v>
      </c>
      <c r="F507" s="3">
        <v>7241.6174999999994</v>
      </c>
      <c r="G507" s="3">
        <v>2773.9841999999999</v>
      </c>
      <c r="H507" s="3">
        <v>7241.6174999999994</v>
      </c>
      <c r="I507" s="4">
        <v>5196.9254999999994</v>
      </c>
      <c r="J507" s="3">
        <v>7667.5949999999993</v>
      </c>
      <c r="K507" s="3">
        <v>2714</v>
      </c>
      <c r="L507" s="3">
        <v>7667.5949999999993</v>
      </c>
      <c r="M507" s="3">
        <f t="shared" si="16"/>
        <v>2714</v>
      </c>
      <c r="N507" s="3">
        <f t="shared" si="17"/>
        <v>7667.5949999999993</v>
      </c>
    </row>
    <row r="508" spans="1:14" x14ac:dyDescent="0.25">
      <c r="A508" s="1" t="s">
        <v>1352</v>
      </c>
      <c r="B508" s="1" t="s">
        <v>1353</v>
      </c>
      <c r="C508" s="1" t="s">
        <v>1354</v>
      </c>
      <c r="D508" s="1" t="s">
        <v>3486</v>
      </c>
      <c r="E508" s="3">
        <v>3696.192</v>
      </c>
      <c r="F508" s="3">
        <v>7241.6174999999994</v>
      </c>
      <c r="G508" s="3">
        <v>2773.9841999999999</v>
      </c>
      <c r="H508" s="3">
        <v>7241.6174999999994</v>
      </c>
      <c r="I508" s="4">
        <v>5196.9254999999994</v>
      </c>
      <c r="J508" s="3">
        <v>7667.5949999999993</v>
      </c>
      <c r="K508" s="3">
        <v>2714</v>
      </c>
      <c r="L508" s="3">
        <v>7667.5949999999993</v>
      </c>
      <c r="M508" s="3">
        <f t="shared" si="16"/>
        <v>2714</v>
      </c>
      <c r="N508" s="3">
        <f t="shared" si="17"/>
        <v>7667.5949999999993</v>
      </c>
    </row>
    <row r="509" spans="1:14" x14ac:dyDescent="0.25">
      <c r="A509" s="1" t="s">
        <v>1355</v>
      </c>
      <c r="B509" s="1" t="s">
        <v>1356</v>
      </c>
      <c r="C509" s="1" t="s">
        <v>1357</v>
      </c>
      <c r="D509" s="1" t="s">
        <v>3486</v>
      </c>
      <c r="E509" s="3">
        <v>3696.192</v>
      </c>
      <c r="F509" s="3">
        <v>7241.6174999999994</v>
      </c>
      <c r="G509" s="3">
        <v>2773.9841999999999</v>
      </c>
      <c r="H509" s="3">
        <v>7241.6174999999994</v>
      </c>
      <c r="I509" s="4">
        <v>5196.9254999999994</v>
      </c>
      <c r="J509" s="3">
        <v>7667.5949999999993</v>
      </c>
      <c r="K509" s="3">
        <v>2714</v>
      </c>
      <c r="L509" s="3">
        <v>7667.5949999999993</v>
      </c>
      <c r="M509" s="3">
        <f t="shared" si="16"/>
        <v>2714</v>
      </c>
      <c r="N509" s="3">
        <f t="shared" si="17"/>
        <v>7667.5949999999993</v>
      </c>
    </row>
    <row r="510" spans="1:14" x14ac:dyDescent="0.25">
      <c r="A510" s="1" t="s">
        <v>1358</v>
      </c>
      <c r="B510" s="1" t="s">
        <v>1359</v>
      </c>
      <c r="C510" s="1" t="s">
        <v>1360</v>
      </c>
      <c r="D510" s="1" t="s">
        <v>3486</v>
      </c>
      <c r="E510" s="3">
        <v>3696.192</v>
      </c>
      <c r="F510" s="3">
        <v>7241.6174999999994</v>
      </c>
      <c r="G510" s="3">
        <v>2773.9841999999999</v>
      </c>
      <c r="H510" s="3">
        <v>7241.6174999999994</v>
      </c>
      <c r="I510" s="4">
        <v>5196.9254999999994</v>
      </c>
      <c r="J510" s="3">
        <v>7667.5949999999993</v>
      </c>
      <c r="K510" s="3">
        <v>2714</v>
      </c>
      <c r="L510" s="3">
        <v>7667.5949999999993</v>
      </c>
      <c r="M510" s="3">
        <f t="shared" si="16"/>
        <v>2714</v>
      </c>
      <c r="N510" s="3">
        <f t="shared" si="17"/>
        <v>7667.5949999999993</v>
      </c>
    </row>
    <row r="511" spans="1:14" x14ac:dyDescent="0.25">
      <c r="A511" s="1" t="s">
        <v>1361</v>
      </c>
      <c r="B511" s="1" t="s">
        <v>1362</v>
      </c>
      <c r="C511" s="1" t="s">
        <v>1363</v>
      </c>
      <c r="D511" s="1" t="s">
        <v>3486</v>
      </c>
      <c r="E511" s="3">
        <v>3696.192</v>
      </c>
      <c r="F511" s="3">
        <v>7241.6174999999994</v>
      </c>
      <c r="G511" s="3">
        <v>2773.9841999999999</v>
      </c>
      <c r="H511" s="3">
        <v>7241.6174999999994</v>
      </c>
      <c r="I511" s="4">
        <v>5196.9254999999994</v>
      </c>
      <c r="J511" s="3">
        <v>7667.5949999999993</v>
      </c>
      <c r="K511" s="3">
        <v>2714</v>
      </c>
      <c r="L511" s="3">
        <v>7667.5949999999993</v>
      </c>
      <c r="M511" s="3">
        <f t="shared" si="16"/>
        <v>2714</v>
      </c>
      <c r="N511" s="3">
        <f t="shared" si="17"/>
        <v>7667.5949999999993</v>
      </c>
    </row>
    <row r="512" spans="1:14" x14ac:dyDescent="0.25">
      <c r="A512" s="1" t="s">
        <v>3348</v>
      </c>
      <c r="B512" s="1" t="s">
        <v>3349</v>
      </c>
      <c r="C512" s="1" t="s">
        <v>3350</v>
      </c>
      <c r="D512" s="1" t="s">
        <v>3519</v>
      </c>
      <c r="E512" s="3">
        <v>7696.4319999999998</v>
      </c>
      <c r="F512" s="3">
        <v>11888.635499999999</v>
      </c>
      <c r="G512" s="3">
        <v>5110.1468999999997</v>
      </c>
      <c r="H512" s="3">
        <v>11888.635499999999</v>
      </c>
      <c r="I512" s="4">
        <v>8531.8442999999988</v>
      </c>
      <c r="J512" s="3">
        <v>12587.966999999999</v>
      </c>
      <c r="K512" s="3">
        <v>4500</v>
      </c>
      <c r="L512" s="3">
        <v>12587.966999999999</v>
      </c>
      <c r="M512" s="3">
        <f t="shared" si="16"/>
        <v>4500</v>
      </c>
      <c r="N512" s="3">
        <f t="shared" si="17"/>
        <v>12587.966999999999</v>
      </c>
    </row>
    <row r="513" spans="1:14" x14ac:dyDescent="0.25">
      <c r="A513" s="1" t="s">
        <v>3351</v>
      </c>
      <c r="B513" s="1" t="s">
        <v>3352</v>
      </c>
      <c r="C513" s="1" t="s">
        <v>3353</v>
      </c>
      <c r="D513" s="1" t="s">
        <v>3519</v>
      </c>
      <c r="E513" s="3">
        <v>5265.04</v>
      </c>
      <c r="F513" s="3">
        <v>11888.635499999999</v>
      </c>
      <c r="G513" s="3">
        <v>5110.1468999999997</v>
      </c>
      <c r="H513" s="3">
        <v>11888.635499999999</v>
      </c>
      <c r="I513" s="4">
        <v>8531.8442999999988</v>
      </c>
      <c r="J513" s="3">
        <v>12587.966999999999</v>
      </c>
      <c r="K513" s="3">
        <v>4500</v>
      </c>
      <c r="L513" s="3">
        <v>12587.966999999999</v>
      </c>
      <c r="M513" s="3">
        <f t="shared" si="16"/>
        <v>4500</v>
      </c>
      <c r="N513" s="3">
        <f t="shared" si="17"/>
        <v>12587.966999999999</v>
      </c>
    </row>
    <row r="514" spans="1:14" x14ac:dyDescent="0.25">
      <c r="A514" s="1" t="s">
        <v>3357</v>
      </c>
      <c r="B514" s="1" t="s">
        <v>3358</v>
      </c>
      <c r="C514" s="1" t="s">
        <v>3359</v>
      </c>
      <c r="D514" s="1" t="s">
        <v>3519</v>
      </c>
      <c r="E514" s="3">
        <v>7696.4319999999998</v>
      </c>
      <c r="F514" s="3">
        <v>11888.635499999999</v>
      </c>
      <c r="G514" s="3">
        <v>5110.1468999999997</v>
      </c>
      <c r="H514" s="3">
        <v>11888.635499999999</v>
      </c>
      <c r="I514" s="4">
        <v>8531.8442999999988</v>
      </c>
      <c r="J514" s="3">
        <v>12587.966999999999</v>
      </c>
      <c r="K514" s="3">
        <v>4500</v>
      </c>
      <c r="L514" s="3">
        <v>12587.966999999999</v>
      </c>
      <c r="M514" s="3">
        <f t="shared" si="16"/>
        <v>4500</v>
      </c>
      <c r="N514" s="3">
        <f t="shared" si="17"/>
        <v>12587.966999999999</v>
      </c>
    </row>
    <row r="515" spans="1:14" x14ac:dyDescent="0.25">
      <c r="A515" s="1" t="s">
        <v>3360</v>
      </c>
      <c r="B515" s="1" t="s">
        <v>3361</v>
      </c>
      <c r="C515" s="1" t="s">
        <v>3362</v>
      </c>
      <c r="D515" s="1" t="s">
        <v>3519</v>
      </c>
      <c r="E515" s="3">
        <v>7696.4319999999998</v>
      </c>
      <c r="F515" s="3">
        <v>11888.635499999999</v>
      </c>
      <c r="G515" s="3">
        <v>5110.1468999999997</v>
      </c>
      <c r="H515" s="3">
        <v>11888.635499999999</v>
      </c>
      <c r="I515" s="4">
        <v>8531.8442999999988</v>
      </c>
      <c r="J515" s="3">
        <v>12587.966999999999</v>
      </c>
      <c r="K515" s="3">
        <v>4500</v>
      </c>
      <c r="L515" s="3">
        <v>12587.966999999999</v>
      </c>
      <c r="M515" s="3">
        <f t="shared" si="16"/>
        <v>4500</v>
      </c>
      <c r="N515" s="3">
        <f t="shared" si="17"/>
        <v>12587.966999999999</v>
      </c>
    </row>
    <row r="516" spans="1:14" x14ac:dyDescent="0.25">
      <c r="A516" s="1" t="s">
        <v>1364</v>
      </c>
      <c r="B516" s="1" t="s">
        <v>1365</v>
      </c>
      <c r="C516" s="1" t="s">
        <v>1366</v>
      </c>
      <c r="D516" s="1" t="s">
        <v>3486</v>
      </c>
      <c r="E516" s="3">
        <v>3696.192</v>
      </c>
      <c r="F516" s="3">
        <v>7241.6174999999994</v>
      </c>
      <c r="G516" s="3">
        <v>2773.9841999999999</v>
      </c>
      <c r="H516" s="3">
        <v>7241.6174999999994</v>
      </c>
      <c r="I516" s="4">
        <v>5196.9254999999994</v>
      </c>
      <c r="J516" s="3">
        <v>7667.5949999999993</v>
      </c>
      <c r="K516" s="3">
        <v>2000</v>
      </c>
      <c r="L516" s="3">
        <v>7667.5949999999993</v>
      </c>
      <c r="M516" s="3">
        <f t="shared" si="16"/>
        <v>2000</v>
      </c>
      <c r="N516" s="3">
        <f t="shared" si="17"/>
        <v>7667.5949999999993</v>
      </c>
    </row>
    <row r="517" spans="1:14" x14ac:dyDescent="0.25">
      <c r="A517" s="1" t="s">
        <v>1367</v>
      </c>
      <c r="B517" s="1" t="s">
        <v>1368</v>
      </c>
      <c r="C517" s="1" t="s">
        <v>1369</v>
      </c>
      <c r="D517" s="1" t="s">
        <v>3486</v>
      </c>
      <c r="E517" s="3">
        <v>3696.192</v>
      </c>
      <c r="F517" s="3">
        <v>7241.6174999999994</v>
      </c>
      <c r="G517" s="3">
        <v>2773.9841999999999</v>
      </c>
      <c r="H517" s="3">
        <v>7241.6174999999994</v>
      </c>
      <c r="I517" s="4">
        <v>5196.9254999999994</v>
      </c>
      <c r="J517" s="3">
        <v>7667.5949999999993</v>
      </c>
      <c r="K517" s="3">
        <v>2714</v>
      </c>
      <c r="L517" s="3">
        <v>7667.5949999999993</v>
      </c>
      <c r="M517" s="3">
        <f t="shared" si="16"/>
        <v>2714</v>
      </c>
      <c r="N517" s="3">
        <f t="shared" si="17"/>
        <v>7667.5949999999993</v>
      </c>
    </row>
    <row r="518" spans="1:14" x14ac:dyDescent="0.25">
      <c r="A518" s="1" t="s">
        <v>3363</v>
      </c>
      <c r="B518" s="1" t="s">
        <v>3364</v>
      </c>
      <c r="C518" s="1" t="s">
        <v>3365</v>
      </c>
      <c r="D518" s="1" t="s">
        <v>3486</v>
      </c>
      <c r="E518" s="3">
        <v>3696.192</v>
      </c>
      <c r="F518" s="3">
        <v>7241.6174999999994</v>
      </c>
      <c r="G518" s="3">
        <v>2773.9841999999999</v>
      </c>
      <c r="H518" s="3">
        <v>7241.6174999999994</v>
      </c>
      <c r="I518" s="4">
        <v>5196.9254999999994</v>
      </c>
      <c r="J518" s="3">
        <v>7667.5949999999993</v>
      </c>
      <c r="K518" s="3">
        <v>2714</v>
      </c>
      <c r="L518" s="3">
        <v>7667.5949999999993</v>
      </c>
      <c r="M518" s="3">
        <f t="shared" si="16"/>
        <v>2714</v>
      </c>
      <c r="N518" s="3">
        <f t="shared" si="17"/>
        <v>7667.5949999999993</v>
      </c>
    </row>
    <row r="519" spans="1:14" x14ac:dyDescent="0.25">
      <c r="A519" s="1" t="s">
        <v>3366</v>
      </c>
      <c r="B519" s="1" t="s">
        <v>3367</v>
      </c>
      <c r="C519" s="1" t="s">
        <v>3368</v>
      </c>
      <c r="D519" s="1" t="s">
        <v>3485</v>
      </c>
      <c r="E519" s="3">
        <v>3696.192</v>
      </c>
      <c r="F519" s="3">
        <v>3497.8094999999998</v>
      </c>
      <c r="G519" s="3">
        <v>410.72790000000003</v>
      </c>
      <c r="H519" s="3">
        <v>3497.8094999999998</v>
      </c>
      <c r="I519" s="4">
        <v>2510.1926999999996</v>
      </c>
      <c r="J519" s="3">
        <v>3703.5629999999996</v>
      </c>
      <c r="K519" s="3">
        <v>2000</v>
      </c>
      <c r="L519" s="3">
        <v>3703.5629999999996</v>
      </c>
      <c r="M519" s="3">
        <f t="shared" si="16"/>
        <v>410.72790000000003</v>
      </c>
      <c r="N519" s="3">
        <f t="shared" si="17"/>
        <v>3703.5629999999996</v>
      </c>
    </row>
    <row r="520" spans="1:14" x14ac:dyDescent="0.25">
      <c r="A520" s="1" t="s">
        <v>3369</v>
      </c>
      <c r="B520" s="1" t="s">
        <v>3370</v>
      </c>
      <c r="C520" s="1" t="s">
        <v>3371</v>
      </c>
      <c r="D520" s="1" t="s">
        <v>3485</v>
      </c>
      <c r="E520" s="3">
        <v>3696.192</v>
      </c>
      <c r="F520" s="3">
        <v>3497.8094999999998</v>
      </c>
      <c r="G520" s="3">
        <v>1374.1907999999999</v>
      </c>
      <c r="H520" s="3">
        <v>3497.8094999999998</v>
      </c>
      <c r="I520" s="4">
        <v>2510.1926999999996</v>
      </c>
      <c r="J520" s="3">
        <v>3703.5629999999996</v>
      </c>
      <c r="K520" s="3">
        <v>2000</v>
      </c>
      <c r="L520" s="3">
        <v>3703.5629999999996</v>
      </c>
      <c r="M520" s="3">
        <f t="shared" si="16"/>
        <v>1374.1907999999999</v>
      </c>
      <c r="N520" s="3">
        <f t="shared" si="17"/>
        <v>3703.5629999999996</v>
      </c>
    </row>
    <row r="521" spans="1:14" x14ac:dyDescent="0.25">
      <c r="A521" s="1" t="s">
        <v>3159</v>
      </c>
      <c r="B521" s="1" t="s">
        <v>3160</v>
      </c>
      <c r="C521" s="1" t="s">
        <v>3161</v>
      </c>
      <c r="D521" s="1" t="s">
        <v>3603</v>
      </c>
      <c r="E521" s="3">
        <v>344.71999999999997</v>
      </c>
      <c r="F521" s="3">
        <v>880.09</v>
      </c>
      <c r="G521" s="3">
        <v>407.34120000000001</v>
      </c>
      <c r="H521" s="3">
        <v>880.09</v>
      </c>
      <c r="I521" s="4">
        <v>631.59400000000005</v>
      </c>
      <c r="J521" s="3">
        <v>931.86000000000013</v>
      </c>
      <c r="K521" s="3">
        <v>821</v>
      </c>
      <c r="L521" s="3">
        <v>931.86000000000013</v>
      </c>
      <c r="M521" s="3">
        <f t="shared" si="16"/>
        <v>344.71999999999997</v>
      </c>
      <c r="N521" s="3">
        <f t="shared" si="17"/>
        <v>931.86000000000013</v>
      </c>
    </row>
    <row r="522" spans="1:14" x14ac:dyDescent="0.25">
      <c r="A522" s="1" t="s">
        <v>3165</v>
      </c>
      <c r="B522" s="1" t="s">
        <v>3166</v>
      </c>
      <c r="C522" s="1" t="s">
        <v>3167</v>
      </c>
      <c r="D522" s="1" t="s">
        <v>3486</v>
      </c>
      <c r="E522" s="3">
        <v>344.71999999999997</v>
      </c>
      <c r="F522" s="3">
        <v>7241.6174999999994</v>
      </c>
      <c r="G522" s="3">
        <v>2773.9841999999999</v>
      </c>
      <c r="H522" s="3">
        <v>7241.6174999999994</v>
      </c>
      <c r="I522" s="4">
        <v>5196.9254999999994</v>
      </c>
      <c r="J522" s="3">
        <v>7667.5949999999993</v>
      </c>
      <c r="K522" s="3">
        <v>2000</v>
      </c>
      <c r="L522" s="3">
        <v>7667.5949999999993</v>
      </c>
      <c r="M522" s="3">
        <f t="shared" si="16"/>
        <v>344.71999999999997</v>
      </c>
      <c r="N522" s="3">
        <f t="shared" si="17"/>
        <v>7667.5949999999993</v>
      </c>
    </row>
    <row r="523" spans="1:14" x14ac:dyDescent="0.25">
      <c r="A523" s="1" t="s">
        <v>3192</v>
      </c>
      <c r="B523" s="1" t="s">
        <v>3193</v>
      </c>
      <c r="C523" s="1" t="s">
        <v>3194</v>
      </c>
      <c r="D523" s="1" t="s">
        <v>3519</v>
      </c>
      <c r="E523" s="3">
        <v>7696.4319999999998</v>
      </c>
      <c r="F523" s="3">
        <v>11888.635499999999</v>
      </c>
      <c r="G523" s="3">
        <v>5110.1468999999997</v>
      </c>
      <c r="H523" s="3">
        <v>11888.635499999999</v>
      </c>
      <c r="I523" s="4">
        <v>8531.8442999999988</v>
      </c>
      <c r="J523" s="3">
        <v>12587.966999999999</v>
      </c>
      <c r="K523" s="3">
        <v>4500</v>
      </c>
      <c r="L523" s="3">
        <v>12587.966999999999</v>
      </c>
      <c r="M523" s="3">
        <f t="shared" si="16"/>
        <v>4500</v>
      </c>
      <c r="N523" s="3">
        <f t="shared" si="17"/>
        <v>12587.966999999999</v>
      </c>
    </row>
    <row r="524" spans="1:14" x14ac:dyDescent="0.25">
      <c r="A524" s="1" t="s">
        <v>6</v>
      </c>
      <c r="B524" s="1" t="s">
        <v>7</v>
      </c>
      <c r="C524" s="1" t="s">
        <v>8</v>
      </c>
      <c r="D524" s="1" t="s">
        <v>3555</v>
      </c>
      <c r="E524" s="3">
        <v>3612</v>
      </c>
      <c r="F524" s="3">
        <v>6396.25</v>
      </c>
      <c r="G524" s="3">
        <v>2317.2696000000001</v>
      </c>
      <c r="H524" s="3">
        <v>6396.25</v>
      </c>
      <c r="I524" s="4">
        <v>4590.25</v>
      </c>
      <c r="J524" s="3">
        <v>6772.5</v>
      </c>
      <c r="K524" s="3">
        <v>2714</v>
      </c>
      <c r="L524" s="3">
        <v>6772.5</v>
      </c>
      <c r="M524" s="3">
        <f t="shared" si="16"/>
        <v>2317.2696000000001</v>
      </c>
      <c r="N524" s="3">
        <f t="shared" si="17"/>
        <v>6772.5</v>
      </c>
    </row>
    <row r="525" spans="1:14" x14ac:dyDescent="0.25">
      <c r="A525" s="1" t="s">
        <v>1370</v>
      </c>
      <c r="B525" s="1" t="s">
        <v>1371</v>
      </c>
      <c r="C525" s="1" t="s">
        <v>1372</v>
      </c>
      <c r="D525" s="1" t="s">
        <v>3504</v>
      </c>
      <c r="E525" s="3">
        <v>3612.0335999999998</v>
      </c>
      <c r="F525" s="3">
        <v>6396.3094999999994</v>
      </c>
      <c r="G525" s="3">
        <v>2317.2696000000001</v>
      </c>
      <c r="H525" s="3">
        <v>6396.3094999999994</v>
      </c>
      <c r="I525" s="4">
        <v>4590.2927</v>
      </c>
      <c r="J525" s="3">
        <v>6772.5630000000001</v>
      </c>
      <c r="K525" s="3">
        <v>2714</v>
      </c>
      <c r="L525" s="3">
        <v>6772.5630000000001</v>
      </c>
      <c r="M525" s="3">
        <f t="shared" si="16"/>
        <v>2317.2696000000001</v>
      </c>
      <c r="N525" s="3">
        <f t="shared" si="17"/>
        <v>6772.5630000000001</v>
      </c>
    </row>
    <row r="526" spans="1:14" x14ac:dyDescent="0.25">
      <c r="A526" s="1" t="s">
        <v>1377</v>
      </c>
      <c r="B526" s="1" t="s">
        <v>1378</v>
      </c>
      <c r="C526" s="1" t="s">
        <v>1379</v>
      </c>
      <c r="D526" s="1" t="s">
        <v>3486</v>
      </c>
      <c r="E526" s="3">
        <v>4089.3839999999996</v>
      </c>
      <c r="F526" s="3">
        <v>7241.6174999999994</v>
      </c>
      <c r="G526" s="3">
        <v>2773.9841999999999</v>
      </c>
      <c r="H526" s="3">
        <v>7241.6174999999994</v>
      </c>
      <c r="I526" s="4">
        <v>5196.9254999999994</v>
      </c>
      <c r="J526" s="3">
        <v>7667.5949999999993</v>
      </c>
      <c r="K526" s="3">
        <v>3143</v>
      </c>
      <c r="L526" s="3">
        <v>7667.5949999999993</v>
      </c>
      <c r="M526" s="3">
        <f t="shared" si="16"/>
        <v>2773.9841999999999</v>
      </c>
      <c r="N526" s="3">
        <f t="shared" si="17"/>
        <v>7667.5949999999993</v>
      </c>
    </row>
    <row r="527" spans="1:14" x14ac:dyDescent="0.25">
      <c r="A527" s="1" t="s">
        <v>1380</v>
      </c>
      <c r="B527" s="1" t="s">
        <v>1381</v>
      </c>
      <c r="C527" s="1" t="s">
        <v>1382</v>
      </c>
      <c r="D527" s="1" t="s">
        <v>3486</v>
      </c>
      <c r="E527" s="3">
        <v>2168.0160000000001</v>
      </c>
      <c r="F527" s="3">
        <v>7241.6174999999994</v>
      </c>
      <c r="G527" s="3">
        <v>2317.2696000000001</v>
      </c>
      <c r="H527" s="3">
        <v>7241.6174999999994</v>
      </c>
      <c r="I527" s="4">
        <v>5196.9254999999994</v>
      </c>
      <c r="J527" s="3">
        <v>7667.5949999999993</v>
      </c>
      <c r="K527" s="3">
        <v>821</v>
      </c>
      <c r="L527" s="3">
        <v>7667.5949999999993</v>
      </c>
      <c r="M527" s="3">
        <f t="shared" si="16"/>
        <v>821</v>
      </c>
      <c r="N527" s="3">
        <f t="shared" si="17"/>
        <v>7667.5949999999993</v>
      </c>
    </row>
    <row r="528" spans="1:14" x14ac:dyDescent="0.25">
      <c r="A528" s="1" t="s">
        <v>2632</v>
      </c>
      <c r="B528" s="1" t="s">
        <v>2633</v>
      </c>
      <c r="C528" s="1" t="s">
        <v>2634</v>
      </c>
      <c r="D528" s="1" t="s">
        <v>3556</v>
      </c>
      <c r="E528" s="3">
        <v>821.00160000000005</v>
      </c>
      <c r="F528" s="3">
        <v>1453.857</v>
      </c>
      <c r="G528" s="3">
        <v>672.90959999999995</v>
      </c>
      <c r="H528" s="3">
        <v>1453.857</v>
      </c>
      <c r="I528" s="4">
        <v>1043.3561999999999</v>
      </c>
      <c r="J528" s="3">
        <v>1539.3780000000002</v>
      </c>
      <c r="K528" s="3">
        <v>1643</v>
      </c>
      <c r="L528" s="3">
        <v>1539.3780000000002</v>
      </c>
      <c r="M528" s="3">
        <f t="shared" si="16"/>
        <v>672.90959999999995</v>
      </c>
      <c r="N528" s="3">
        <f t="shared" si="17"/>
        <v>1643</v>
      </c>
    </row>
    <row r="529" spans="1:14" x14ac:dyDescent="0.25">
      <c r="A529" s="1" t="s">
        <v>594</v>
      </c>
      <c r="B529" s="1" t="s">
        <v>595</v>
      </c>
      <c r="C529" s="1" t="s">
        <v>596</v>
      </c>
      <c r="D529" s="1" t="s">
        <v>3487</v>
      </c>
      <c r="E529" s="3">
        <v>5643.9839999999995</v>
      </c>
      <c r="F529" s="3">
        <v>6689.1260000000002</v>
      </c>
      <c r="G529" s="3">
        <v>2922.5729999999999</v>
      </c>
      <c r="H529" s="3">
        <v>6689.1260000000002</v>
      </c>
      <c r="I529" s="4">
        <v>4800.4315999999999</v>
      </c>
      <c r="J529" s="3">
        <v>7082.6040000000003</v>
      </c>
      <c r="K529" s="3">
        <v>3143</v>
      </c>
      <c r="L529" s="3">
        <v>7082.6040000000003</v>
      </c>
      <c r="M529" s="3">
        <f t="shared" si="16"/>
        <v>2922.5729999999999</v>
      </c>
      <c r="N529" s="3">
        <f t="shared" si="17"/>
        <v>7082.6040000000003</v>
      </c>
    </row>
    <row r="530" spans="1:14" x14ac:dyDescent="0.25">
      <c r="A530" s="1" t="s">
        <v>2868</v>
      </c>
      <c r="B530" s="1" t="s">
        <v>2869</v>
      </c>
      <c r="C530" s="1" t="s">
        <v>2870</v>
      </c>
      <c r="D530" s="1" t="s">
        <v>2871</v>
      </c>
      <c r="E530" s="3">
        <v>3.8159999999999998</v>
      </c>
      <c r="F530" s="3">
        <v>6.7575000000000003</v>
      </c>
      <c r="G530" s="3">
        <v>4.2135000000000007</v>
      </c>
      <c r="H530" s="3">
        <v>6.7575000000000003</v>
      </c>
      <c r="I530" s="4">
        <v>4.8494999999999999</v>
      </c>
      <c r="J530" s="3">
        <v>7.1550000000000002</v>
      </c>
      <c r="K530" s="3">
        <v>6.7575000000000003</v>
      </c>
      <c r="L530" s="3">
        <v>7.1550000000000002</v>
      </c>
      <c r="M530" s="3">
        <f t="shared" si="16"/>
        <v>3.8159999999999998</v>
      </c>
      <c r="N530" s="3">
        <f t="shared" si="17"/>
        <v>7.1550000000000002</v>
      </c>
    </row>
    <row r="531" spans="1:14" x14ac:dyDescent="0.25">
      <c r="A531" s="1" t="s">
        <v>2383</v>
      </c>
      <c r="B531" s="1" t="s">
        <v>2384</v>
      </c>
      <c r="C531" s="1" t="s">
        <v>2385</v>
      </c>
      <c r="D531" s="1" t="s">
        <v>3604</v>
      </c>
      <c r="E531" s="3">
        <v>1050.528</v>
      </c>
      <c r="F531" s="3">
        <v>928.12350000000004</v>
      </c>
      <c r="G531" s="3">
        <v>78.000599999999991</v>
      </c>
      <c r="H531" s="3">
        <v>928.12350000000004</v>
      </c>
      <c r="I531" s="4">
        <v>666.06510000000003</v>
      </c>
      <c r="J531" s="3">
        <v>982.71900000000005</v>
      </c>
      <c r="K531" s="3">
        <v>821</v>
      </c>
      <c r="L531" s="3">
        <v>982.71900000000005</v>
      </c>
      <c r="M531" s="3">
        <f t="shared" si="16"/>
        <v>78.000599999999991</v>
      </c>
      <c r="N531" s="3">
        <f t="shared" si="17"/>
        <v>1050.528</v>
      </c>
    </row>
    <row r="532" spans="1:14" x14ac:dyDescent="0.25">
      <c r="A532" s="1" t="s">
        <v>1383</v>
      </c>
      <c r="B532" s="1" t="s">
        <v>1384</v>
      </c>
      <c r="C532" s="1" t="s">
        <v>1385</v>
      </c>
      <c r="D532" s="1" t="s">
        <v>3487</v>
      </c>
      <c r="E532" s="3">
        <v>1651.68</v>
      </c>
      <c r="F532" s="3">
        <v>6689.1260000000002</v>
      </c>
      <c r="G532" s="3">
        <v>2922.5729999999999</v>
      </c>
      <c r="H532" s="3">
        <v>6689.1260000000002</v>
      </c>
      <c r="I532" s="4">
        <v>4800.4315999999999</v>
      </c>
      <c r="J532" s="3">
        <v>7082.6040000000003</v>
      </c>
      <c r="K532" s="3">
        <v>1643</v>
      </c>
      <c r="L532" s="3">
        <v>7082.6040000000003</v>
      </c>
      <c r="M532" s="3">
        <f t="shared" si="16"/>
        <v>1643</v>
      </c>
      <c r="N532" s="3">
        <f t="shared" si="17"/>
        <v>7082.6040000000003</v>
      </c>
    </row>
    <row r="533" spans="1:14" x14ac:dyDescent="0.25">
      <c r="A533" s="1" t="s">
        <v>1386</v>
      </c>
      <c r="B533" s="1" t="s">
        <v>1387</v>
      </c>
      <c r="C533" s="1" t="s">
        <v>1388</v>
      </c>
      <c r="D533" s="1" t="s">
        <v>3487</v>
      </c>
      <c r="E533" s="3">
        <v>3777.3888000000002</v>
      </c>
      <c r="F533" s="3">
        <v>6689.1260000000002</v>
      </c>
      <c r="G533" s="3">
        <v>2922.5729999999999</v>
      </c>
      <c r="H533" s="3">
        <v>6689.1260000000002</v>
      </c>
      <c r="I533" s="4">
        <v>4800.4315999999999</v>
      </c>
      <c r="J533" s="3">
        <v>7082.6040000000003</v>
      </c>
      <c r="K533" s="3">
        <v>3143</v>
      </c>
      <c r="L533" s="3">
        <v>7082.6040000000003</v>
      </c>
      <c r="M533" s="3">
        <f t="shared" si="16"/>
        <v>2922.5729999999999</v>
      </c>
      <c r="N533" s="3">
        <f t="shared" si="17"/>
        <v>7082.6040000000003</v>
      </c>
    </row>
    <row r="534" spans="1:14" x14ac:dyDescent="0.25">
      <c r="A534" s="1" t="s">
        <v>1389</v>
      </c>
      <c r="B534" s="1" t="s">
        <v>1390</v>
      </c>
      <c r="C534" s="1" t="s">
        <v>1391</v>
      </c>
      <c r="D534" s="1" t="s">
        <v>3487</v>
      </c>
      <c r="E534" s="3">
        <v>3479.44</v>
      </c>
      <c r="F534" s="3">
        <v>6689.1260000000002</v>
      </c>
      <c r="G534" s="3">
        <v>2922.5729999999999</v>
      </c>
      <c r="H534" s="3">
        <v>6689.1260000000002</v>
      </c>
      <c r="I534" s="4">
        <v>4800.4315999999999</v>
      </c>
      <c r="J534" s="3">
        <v>7082.6040000000003</v>
      </c>
      <c r="K534" s="3">
        <v>3143</v>
      </c>
      <c r="L534" s="3">
        <v>7082.6040000000003</v>
      </c>
      <c r="M534" s="3">
        <f t="shared" si="16"/>
        <v>2922.5729999999999</v>
      </c>
      <c r="N534" s="3">
        <f t="shared" si="17"/>
        <v>7082.6040000000003</v>
      </c>
    </row>
    <row r="535" spans="1:14" x14ac:dyDescent="0.25">
      <c r="A535" s="1" t="s">
        <v>3162</v>
      </c>
      <c r="B535" s="1" t="s">
        <v>3163</v>
      </c>
      <c r="C535" s="1" t="s">
        <v>3164</v>
      </c>
      <c r="D535" s="1" t="s">
        <v>3488</v>
      </c>
      <c r="E535" s="3">
        <v>1352.096</v>
      </c>
      <c r="F535" s="3">
        <v>3286.848</v>
      </c>
      <c r="G535" s="3">
        <v>1166.9418000000001</v>
      </c>
      <c r="H535" s="3">
        <v>3286.848</v>
      </c>
      <c r="I535" s="4">
        <v>2358.7968000000001</v>
      </c>
      <c r="J535" s="3">
        <v>3480.192</v>
      </c>
      <c r="K535" s="3">
        <v>1643</v>
      </c>
      <c r="L535" s="3">
        <v>3480.192</v>
      </c>
      <c r="M535" s="3">
        <f t="shared" ref="M535:M598" si="18">MIN(E535:L535)</f>
        <v>1166.9418000000001</v>
      </c>
      <c r="N535" s="3">
        <f t="shared" ref="N535:N598" si="19">MAX(E535:L535)</f>
        <v>3480.192</v>
      </c>
    </row>
    <row r="536" spans="1:14" x14ac:dyDescent="0.25">
      <c r="A536" s="1" t="s">
        <v>3109</v>
      </c>
      <c r="B536" s="1" t="s">
        <v>3110</v>
      </c>
      <c r="C536" s="1" t="s">
        <v>3111</v>
      </c>
      <c r="D536" s="1" t="s">
        <v>3487</v>
      </c>
      <c r="E536" s="3">
        <v>3479.44</v>
      </c>
      <c r="F536" s="3">
        <v>6689.1260000000002</v>
      </c>
      <c r="G536" s="3">
        <v>2922.5729999999999</v>
      </c>
      <c r="H536" s="3">
        <v>6689.1260000000002</v>
      </c>
      <c r="I536" s="4">
        <v>4800.4315999999999</v>
      </c>
      <c r="J536" s="3">
        <v>7082.6040000000003</v>
      </c>
      <c r="K536" s="3">
        <v>3143</v>
      </c>
      <c r="L536" s="3">
        <v>7082.6040000000003</v>
      </c>
      <c r="M536" s="3">
        <f t="shared" si="18"/>
        <v>2922.5729999999999</v>
      </c>
      <c r="N536" s="3">
        <f t="shared" si="19"/>
        <v>7082.6040000000003</v>
      </c>
    </row>
    <row r="537" spans="1:14" x14ac:dyDescent="0.25">
      <c r="A537" s="1" t="s">
        <v>1392</v>
      </c>
      <c r="B537" s="1" t="s">
        <v>1393</v>
      </c>
      <c r="C537" s="1" t="s">
        <v>1394</v>
      </c>
      <c r="D537" s="1" t="s">
        <v>3503</v>
      </c>
      <c r="E537" s="3">
        <v>1352.096</v>
      </c>
      <c r="F537" s="3">
        <v>1266.0325</v>
      </c>
      <c r="G537" s="3">
        <v>585.96299999999997</v>
      </c>
      <c r="H537" s="3">
        <v>1266.0325</v>
      </c>
      <c r="I537" s="4">
        <v>908.56449999999995</v>
      </c>
      <c r="J537" s="3">
        <v>1340.5050000000001</v>
      </c>
      <c r="K537" s="3">
        <v>1643</v>
      </c>
      <c r="L537" s="3">
        <v>1340.5050000000001</v>
      </c>
      <c r="M537" s="3">
        <f t="shared" si="18"/>
        <v>585.96299999999997</v>
      </c>
      <c r="N537" s="3">
        <f t="shared" si="19"/>
        <v>1643</v>
      </c>
    </row>
    <row r="538" spans="1:14" x14ac:dyDescent="0.25">
      <c r="A538" s="1" t="s">
        <v>1395</v>
      </c>
      <c r="B538" s="1" t="s">
        <v>1396</v>
      </c>
      <c r="C538" s="1" t="s">
        <v>1397</v>
      </c>
      <c r="D538" s="1" t="s">
        <v>3488</v>
      </c>
      <c r="E538" s="3">
        <v>1352.096</v>
      </c>
      <c r="F538" s="3">
        <v>3286.848</v>
      </c>
      <c r="G538" s="3">
        <v>1166.9418000000001</v>
      </c>
      <c r="H538" s="3">
        <v>3286.848</v>
      </c>
      <c r="I538" s="4">
        <v>2358.7968000000001</v>
      </c>
      <c r="J538" s="3">
        <v>3480.192</v>
      </c>
      <c r="K538" s="3">
        <v>1643</v>
      </c>
      <c r="L538" s="3">
        <v>3480.192</v>
      </c>
      <c r="M538" s="3">
        <f t="shared" si="18"/>
        <v>1166.9418000000001</v>
      </c>
      <c r="N538" s="3">
        <f t="shared" si="19"/>
        <v>3480.192</v>
      </c>
    </row>
    <row r="539" spans="1:14" x14ac:dyDescent="0.25">
      <c r="A539" s="1" t="s">
        <v>1398</v>
      </c>
      <c r="B539" s="1" t="s">
        <v>1399</v>
      </c>
      <c r="C539" s="1" t="s">
        <v>1400</v>
      </c>
      <c r="D539" s="1" t="s">
        <v>3557</v>
      </c>
      <c r="E539" s="3">
        <v>6296.8896000000004</v>
      </c>
      <c r="F539" s="3">
        <v>11150.742</v>
      </c>
      <c r="G539" s="3">
        <v>5072.2542000000003</v>
      </c>
      <c r="H539" s="3">
        <v>11150.742</v>
      </c>
      <c r="I539" s="4">
        <v>8002.2972</v>
      </c>
      <c r="J539" s="3">
        <v>11806.668000000001</v>
      </c>
      <c r="K539" s="3">
        <v>5357</v>
      </c>
      <c r="L539" s="3">
        <v>11806.668000000001</v>
      </c>
      <c r="M539" s="3">
        <f t="shared" si="18"/>
        <v>5072.2542000000003</v>
      </c>
      <c r="N539" s="3">
        <f t="shared" si="19"/>
        <v>11806.668000000001</v>
      </c>
    </row>
    <row r="540" spans="1:14" x14ac:dyDescent="0.25">
      <c r="A540" s="1" t="s">
        <v>1401</v>
      </c>
      <c r="B540" s="1" t="s">
        <v>1402</v>
      </c>
      <c r="C540" s="1" t="s">
        <v>1403</v>
      </c>
      <c r="D540" s="1" t="s">
        <v>3557</v>
      </c>
      <c r="E540" s="3">
        <v>6296.8896000000004</v>
      </c>
      <c r="F540" s="3">
        <v>11150.742</v>
      </c>
      <c r="G540" s="3">
        <v>5072.2542000000003</v>
      </c>
      <c r="H540" s="3">
        <v>11150.742</v>
      </c>
      <c r="I540" s="4">
        <v>8002.2972</v>
      </c>
      <c r="J540" s="3">
        <v>11806.668000000001</v>
      </c>
      <c r="K540" s="3">
        <v>5357</v>
      </c>
      <c r="L540" s="3">
        <v>11806.668000000001</v>
      </c>
      <c r="M540" s="3">
        <f t="shared" si="18"/>
        <v>5072.2542000000003</v>
      </c>
      <c r="N540" s="3">
        <f t="shared" si="19"/>
        <v>11806.668000000001</v>
      </c>
    </row>
    <row r="541" spans="1:14" x14ac:dyDescent="0.25">
      <c r="A541" s="1" t="s">
        <v>1404</v>
      </c>
      <c r="B541" s="1" t="s">
        <v>1405</v>
      </c>
      <c r="C541" s="1" t="s">
        <v>1406</v>
      </c>
      <c r="D541" s="1" t="s">
        <v>3558</v>
      </c>
      <c r="E541" s="3">
        <v>6296.8847999999998</v>
      </c>
      <c r="F541" s="3">
        <v>11150.7335</v>
      </c>
      <c r="G541" s="3">
        <v>5072.2542000000003</v>
      </c>
      <c r="H541" s="3">
        <v>11150.7335</v>
      </c>
      <c r="I541" s="4">
        <v>8002.2911000000004</v>
      </c>
      <c r="J541" s="3">
        <v>11806.659</v>
      </c>
      <c r="K541" s="3">
        <v>5357</v>
      </c>
      <c r="L541" s="3">
        <v>11806.659</v>
      </c>
      <c r="M541" s="3">
        <f t="shared" si="18"/>
        <v>5072.2542000000003</v>
      </c>
      <c r="N541" s="3">
        <f t="shared" si="19"/>
        <v>11806.659</v>
      </c>
    </row>
    <row r="542" spans="1:14" x14ac:dyDescent="0.25">
      <c r="A542" s="1" t="s">
        <v>1413</v>
      </c>
      <c r="B542" s="1" t="s">
        <v>1414</v>
      </c>
      <c r="C542" s="1" t="s">
        <v>1415</v>
      </c>
      <c r="D542" s="1" t="s">
        <v>3487</v>
      </c>
      <c r="E542" s="3">
        <v>3777.3888000000002</v>
      </c>
      <c r="F542" s="3">
        <v>6689.1260000000002</v>
      </c>
      <c r="G542" s="3">
        <v>2922.5729999999999</v>
      </c>
      <c r="H542" s="3">
        <v>6689.1260000000002</v>
      </c>
      <c r="I542" s="4">
        <v>4800.4315999999999</v>
      </c>
      <c r="J542" s="3">
        <v>7082.6040000000003</v>
      </c>
      <c r="K542" s="3">
        <v>3143</v>
      </c>
      <c r="L542" s="3">
        <v>7082.6040000000003</v>
      </c>
      <c r="M542" s="3">
        <f t="shared" si="18"/>
        <v>2922.5729999999999</v>
      </c>
      <c r="N542" s="3">
        <f t="shared" si="19"/>
        <v>7082.6040000000003</v>
      </c>
    </row>
    <row r="543" spans="1:14" x14ac:dyDescent="0.25">
      <c r="A543" s="1" t="s">
        <v>1416</v>
      </c>
      <c r="B543" s="1" t="s">
        <v>1417</v>
      </c>
      <c r="C543" s="1" t="s">
        <v>1418</v>
      </c>
      <c r="D543" s="1" t="s">
        <v>3558</v>
      </c>
      <c r="E543" s="3">
        <v>6296.8847999999998</v>
      </c>
      <c r="F543" s="3">
        <v>11150.7335</v>
      </c>
      <c r="G543" s="3">
        <v>5072.2542000000003</v>
      </c>
      <c r="H543" s="3">
        <v>11150.7335</v>
      </c>
      <c r="I543" s="4">
        <v>8002.2911000000004</v>
      </c>
      <c r="J543" s="3">
        <v>11806.659</v>
      </c>
      <c r="K543" s="3">
        <v>5357</v>
      </c>
      <c r="L543" s="3">
        <v>11806.659</v>
      </c>
      <c r="M543" s="3">
        <f t="shared" si="18"/>
        <v>5072.2542000000003</v>
      </c>
      <c r="N543" s="3">
        <f t="shared" si="19"/>
        <v>11806.659</v>
      </c>
    </row>
    <row r="544" spans="1:14" x14ac:dyDescent="0.25">
      <c r="A544" s="1" t="s">
        <v>9</v>
      </c>
      <c r="B544" s="1" t="s">
        <v>10</v>
      </c>
      <c r="C544" s="1" t="s">
        <v>11</v>
      </c>
      <c r="D544" s="1" t="s">
        <v>3558</v>
      </c>
      <c r="E544" s="3">
        <v>6296.8847999999998</v>
      </c>
      <c r="F544" s="3">
        <v>11150.7335</v>
      </c>
      <c r="G544" s="3">
        <v>5072.2542000000003</v>
      </c>
      <c r="H544" s="3">
        <v>11150.7335</v>
      </c>
      <c r="I544" s="4">
        <v>8002.2911000000004</v>
      </c>
      <c r="J544" s="3">
        <v>11806.659</v>
      </c>
      <c r="K544" s="3">
        <v>5357</v>
      </c>
      <c r="L544" s="3">
        <v>11806.659</v>
      </c>
      <c r="M544" s="3">
        <f t="shared" si="18"/>
        <v>5072.2542000000003</v>
      </c>
      <c r="N544" s="3">
        <f t="shared" si="19"/>
        <v>11806.659</v>
      </c>
    </row>
    <row r="545" spans="1:14" x14ac:dyDescent="0.25">
      <c r="A545" s="1" t="s">
        <v>345</v>
      </c>
      <c r="B545" s="1" t="s">
        <v>346</v>
      </c>
      <c r="C545" s="1" t="s">
        <v>347</v>
      </c>
      <c r="D545" s="1" t="s">
        <v>3558</v>
      </c>
      <c r="E545" s="3">
        <v>6296.8847999999998</v>
      </c>
      <c r="F545" s="3">
        <v>11150.7335</v>
      </c>
      <c r="G545" s="3">
        <v>5072.2542000000003</v>
      </c>
      <c r="H545" s="3">
        <v>11150.7335</v>
      </c>
      <c r="I545" s="4">
        <v>8002.2911000000004</v>
      </c>
      <c r="J545" s="3">
        <v>11806.659</v>
      </c>
      <c r="K545" s="3">
        <v>5357</v>
      </c>
      <c r="L545" s="3">
        <v>11806.659</v>
      </c>
      <c r="M545" s="3">
        <f t="shared" si="18"/>
        <v>5072.2542000000003</v>
      </c>
      <c r="N545" s="3">
        <f t="shared" si="19"/>
        <v>11806.659</v>
      </c>
    </row>
    <row r="546" spans="1:14" x14ac:dyDescent="0.25">
      <c r="A546" s="1" t="s">
        <v>1419</v>
      </c>
      <c r="B546" s="1" t="s">
        <v>1420</v>
      </c>
      <c r="C546" s="1" t="s">
        <v>1421</v>
      </c>
      <c r="D546" s="1" t="s">
        <v>3558</v>
      </c>
      <c r="E546" s="3">
        <v>6296.8847999999998</v>
      </c>
      <c r="F546" s="3">
        <v>11150.7335</v>
      </c>
      <c r="G546" s="3">
        <v>5072.2542000000003</v>
      </c>
      <c r="H546" s="3">
        <v>11150.7335</v>
      </c>
      <c r="I546" s="4">
        <v>8002.2911000000004</v>
      </c>
      <c r="J546" s="3">
        <v>11806.659</v>
      </c>
      <c r="K546" s="3">
        <v>5357</v>
      </c>
      <c r="L546" s="3">
        <v>11806.659</v>
      </c>
      <c r="M546" s="3">
        <f t="shared" si="18"/>
        <v>5072.2542000000003</v>
      </c>
      <c r="N546" s="3">
        <f t="shared" si="19"/>
        <v>11806.659</v>
      </c>
    </row>
    <row r="547" spans="1:14" x14ac:dyDescent="0.25">
      <c r="A547" s="1" t="s">
        <v>1422</v>
      </c>
      <c r="B547" s="1" t="s">
        <v>1423</v>
      </c>
      <c r="C547" s="1" t="s">
        <v>1424</v>
      </c>
      <c r="D547" s="1" t="s">
        <v>3558</v>
      </c>
      <c r="E547" s="3">
        <v>6296.8847999999998</v>
      </c>
      <c r="F547" s="3">
        <v>11150.7335</v>
      </c>
      <c r="G547" s="3">
        <v>5072.2542000000003</v>
      </c>
      <c r="H547" s="3">
        <v>11150.7335</v>
      </c>
      <c r="I547" s="4">
        <v>8002.2911000000004</v>
      </c>
      <c r="J547" s="3">
        <v>11806.659</v>
      </c>
      <c r="K547" s="3">
        <v>5357</v>
      </c>
      <c r="L547" s="3">
        <v>11806.659</v>
      </c>
      <c r="M547" s="3">
        <f t="shared" si="18"/>
        <v>5072.2542000000003</v>
      </c>
      <c r="N547" s="3">
        <f t="shared" si="19"/>
        <v>11806.659</v>
      </c>
    </row>
    <row r="548" spans="1:14" x14ac:dyDescent="0.25">
      <c r="A548" s="1" t="s">
        <v>1425</v>
      </c>
      <c r="B548" s="1" t="s">
        <v>1426</v>
      </c>
      <c r="C548" s="1" t="s">
        <v>1427</v>
      </c>
      <c r="D548" s="1" t="s">
        <v>3487</v>
      </c>
      <c r="E548" s="3">
        <v>3916.9120000000003</v>
      </c>
      <c r="F548" s="3">
        <v>6689.1260000000002</v>
      </c>
      <c r="G548" s="3">
        <v>2922.5729999999999</v>
      </c>
      <c r="H548" s="3">
        <v>6689.1260000000002</v>
      </c>
      <c r="I548" s="4">
        <v>4800.4315999999999</v>
      </c>
      <c r="J548" s="3">
        <v>7082.6040000000003</v>
      </c>
      <c r="K548" s="3">
        <v>3143</v>
      </c>
      <c r="L548" s="3">
        <v>7082.6040000000003</v>
      </c>
      <c r="M548" s="3">
        <f t="shared" si="18"/>
        <v>2922.5729999999999</v>
      </c>
      <c r="N548" s="3">
        <f t="shared" si="19"/>
        <v>7082.6040000000003</v>
      </c>
    </row>
    <row r="549" spans="1:14" x14ac:dyDescent="0.25">
      <c r="A549" s="1" t="s">
        <v>1428</v>
      </c>
      <c r="B549" s="1" t="s">
        <v>1429</v>
      </c>
      <c r="C549" s="1" t="s">
        <v>1430</v>
      </c>
      <c r="D549" s="1" t="s">
        <v>3473</v>
      </c>
      <c r="E549" s="3">
        <v>3916.9120000000003</v>
      </c>
      <c r="F549" s="3">
        <v>3288.8624999999997</v>
      </c>
      <c r="G549" s="3">
        <v>1272.0998999999999</v>
      </c>
      <c r="H549" s="3">
        <v>3288.8624999999997</v>
      </c>
      <c r="I549" s="4">
        <v>2360.2424999999998</v>
      </c>
      <c r="J549" s="3">
        <v>3482.3250000000003</v>
      </c>
      <c r="K549" s="3">
        <v>2000</v>
      </c>
      <c r="L549" s="3">
        <v>3482.3250000000003</v>
      </c>
      <c r="M549" s="3">
        <f t="shared" si="18"/>
        <v>1272.0998999999999</v>
      </c>
      <c r="N549" s="3">
        <f t="shared" si="19"/>
        <v>3916.9120000000003</v>
      </c>
    </row>
    <row r="550" spans="1:14" x14ac:dyDescent="0.25">
      <c r="A550" s="1" t="s">
        <v>141</v>
      </c>
      <c r="B550" s="1" t="s">
        <v>142</v>
      </c>
      <c r="C550" s="1" t="s">
        <v>143</v>
      </c>
      <c r="D550" s="1" t="s">
        <v>3487</v>
      </c>
      <c r="E550" s="3">
        <v>3777.3888000000002</v>
      </c>
      <c r="F550" s="3">
        <v>6689.1260000000002</v>
      </c>
      <c r="G550" s="3">
        <v>2922.5729999999999</v>
      </c>
      <c r="H550" s="3">
        <v>6689.1260000000002</v>
      </c>
      <c r="I550" s="4">
        <v>4800.4315999999999</v>
      </c>
      <c r="J550" s="3">
        <v>7082.6040000000003</v>
      </c>
      <c r="K550" s="3">
        <v>3143</v>
      </c>
      <c r="L550" s="3">
        <v>7082.6040000000003</v>
      </c>
      <c r="M550" s="3">
        <f t="shared" si="18"/>
        <v>2922.5729999999999</v>
      </c>
      <c r="N550" s="3">
        <f t="shared" si="19"/>
        <v>7082.6040000000003</v>
      </c>
    </row>
    <row r="551" spans="1:14" x14ac:dyDescent="0.25">
      <c r="A551" s="1" t="s">
        <v>403</v>
      </c>
      <c r="B551" s="1" t="s">
        <v>404</v>
      </c>
      <c r="C551" s="1" t="s">
        <v>405</v>
      </c>
      <c r="D551" s="1" t="s">
        <v>3487</v>
      </c>
      <c r="E551" s="3">
        <v>3777.3888000000002</v>
      </c>
      <c r="F551" s="3">
        <v>6689.1260000000002</v>
      </c>
      <c r="G551" s="3">
        <v>2922.5729999999999</v>
      </c>
      <c r="H551" s="3">
        <v>6689.1260000000002</v>
      </c>
      <c r="I551" s="4">
        <v>4800.4315999999999</v>
      </c>
      <c r="J551" s="3">
        <v>7082.6040000000003</v>
      </c>
      <c r="K551" s="3">
        <v>3143</v>
      </c>
      <c r="L551" s="3">
        <v>7082.6040000000003</v>
      </c>
      <c r="M551" s="3">
        <f t="shared" si="18"/>
        <v>2922.5729999999999</v>
      </c>
      <c r="N551" s="3">
        <f t="shared" si="19"/>
        <v>7082.6040000000003</v>
      </c>
    </row>
    <row r="552" spans="1:14" x14ac:dyDescent="0.25">
      <c r="A552" s="1" t="s">
        <v>409</v>
      </c>
      <c r="B552" s="1" t="s">
        <v>410</v>
      </c>
      <c r="C552" s="1" t="s">
        <v>411</v>
      </c>
      <c r="D552" s="1" t="s">
        <v>3487</v>
      </c>
      <c r="E552" s="3">
        <v>3777.3888000000002</v>
      </c>
      <c r="F552" s="3">
        <v>6689.1260000000002</v>
      </c>
      <c r="G552" s="3">
        <v>2922.5729999999999</v>
      </c>
      <c r="H552" s="3">
        <v>6689.1260000000002</v>
      </c>
      <c r="I552" s="4">
        <v>4800.4315999999999</v>
      </c>
      <c r="J552" s="3">
        <v>7082.6040000000003</v>
      </c>
      <c r="K552" s="3">
        <v>3143</v>
      </c>
      <c r="L552" s="3">
        <v>7082.6040000000003</v>
      </c>
      <c r="M552" s="3">
        <f t="shared" si="18"/>
        <v>2922.5729999999999</v>
      </c>
      <c r="N552" s="3">
        <f t="shared" si="19"/>
        <v>7082.6040000000003</v>
      </c>
    </row>
    <row r="553" spans="1:14" x14ac:dyDescent="0.25">
      <c r="A553" s="1" t="s">
        <v>412</v>
      </c>
      <c r="B553" s="1" t="s">
        <v>413</v>
      </c>
      <c r="C553" s="1" t="s">
        <v>414</v>
      </c>
      <c r="D553" s="1" t="s">
        <v>3487</v>
      </c>
      <c r="E553" s="3">
        <v>3777.3888000000002</v>
      </c>
      <c r="F553" s="3">
        <v>6689.1260000000002</v>
      </c>
      <c r="G553" s="3">
        <v>2922.5729999999999</v>
      </c>
      <c r="H553" s="3">
        <v>6689.1260000000002</v>
      </c>
      <c r="I553" s="4">
        <v>4800.4315999999999</v>
      </c>
      <c r="J553" s="3">
        <v>7082.6040000000003</v>
      </c>
      <c r="K553" s="3">
        <v>3143</v>
      </c>
      <c r="L553" s="3">
        <v>7082.6040000000003</v>
      </c>
      <c r="M553" s="3">
        <f t="shared" si="18"/>
        <v>2922.5729999999999</v>
      </c>
      <c r="N553" s="3">
        <f t="shared" si="19"/>
        <v>7082.6040000000003</v>
      </c>
    </row>
    <row r="554" spans="1:14" x14ac:dyDescent="0.25">
      <c r="A554" s="1" t="s">
        <v>2853</v>
      </c>
      <c r="B554" s="1" t="s">
        <v>2854</v>
      </c>
      <c r="C554" s="1" t="s">
        <v>2855</v>
      </c>
      <c r="D554" s="1" t="s">
        <v>3487</v>
      </c>
      <c r="E554" s="3">
        <v>3777.3888000000002</v>
      </c>
      <c r="F554" s="3">
        <v>6689.1260000000002</v>
      </c>
      <c r="G554" s="3">
        <v>508.75049999999999</v>
      </c>
      <c r="H554" s="3">
        <v>6689.1260000000002</v>
      </c>
      <c r="I554" s="4">
        <v>4800.4315999999999</v>
      </c>
      <c r="J554" s="3">
        <v>7082.6040000000003</v>
      </c>
      <c r="K554" s="3">
        <v>3143</v>
      </c>
      <c r="L554" s="3">
        <v>7082.6040000000003</v>
      </c>
      <c r="M554" s="3">
        <f t="shared" si="18"/>
        <v>508.75049999999999</v>
      </c>
      <c r="N554" s="3">
        <f t="shared" si="19"/>
        <v>7082.6040000000003</v>
      </c>
    </row>
    <row r="555" spans="1:14" x14ac:dyDescent="0.25">
      <c r="A555" s="1" t="s">
        <v>2993</v>
      </c>
      <c r="B555" s="1" t="s">
        <v>2994</v>
      </c>
      <c r="C555" s="1" t="s">
        <v>2995</v>
      </c>
      <c r="D555" s="1" t="s">
        <v>3487</v>
      </c>
      <c r="E555" s="3">
        <v>3777.3888000000002</v>
      </c>
      <c r="F555" s="3">
        <v>6689.1260000000002</v>
      </c>
      <c r="G555" s="3">
        <v>557.76179999999999</v>
      </c>
      <c r="H555" s="3">
        <v>6689.1260000000002</v>
      </c>
      <c r="I555" s="4">
        <v>4800.4315999999999</v>
      </c>
      <c r="J555" s="3">
        <v>7082.6040000000003</v>
      </c>
      <c r="K555" s="3">
        <v>3143</v>
      </c>
      <c r="L555" s="3">
        <v>7082.6040000000003</v>
      </c>
      <c r="M555" s="3">
        <f t="shared" si="18"/>
        <v>557.76179999999999</v>
      </c>
      <c r="N555" s="3">
        <f t="shared" si="19"/>
        <v>7082.6040000000003</v>
      </c>
    </row>
    <row r="556" spans="1:14" x14ac:dyDescent="0.25">
      <c r="A556" s="1" t="s">
        <v>2996</v>
      </c>
      <c r="B556" s="1" t="s">
        <v>2997</v>
      </c>
      <c r="C556" s="1" t="s">
        <v>2998</v>
      </c>
      <c r="D556" s="1" t="s">
        <v>3487</v>
      </c>
      <c r="E556" s="3">
        <v>3777.3888000000002</v>
      </c>
      <c r="F556" s="3">
        <v>6689.1260000000002</v>
      </c>
      <c r="G556" s="3">
        <v>2922.5729999999999</v>
      </c>
      <c r="H556" s="3">
        <v>6689.1260000000002</v>
      </c>
      <c r="I556" s="4">
        <v>4800.4315999999999</v>
      </c>
      <c r="J556" s="3">
        <v>7082.6040000000003</v>
      </c>
      <c r="K556" s="3">
        <v>3143</v>
      </c>
      <c r="L556" s="3">
        <v>7082.6040000000003</v>
      </c>
      <c r="M556" s="3">
        <f t="shared" si="18"/>
        <v>2922.5729999999999</v>
      </c>
      <c r="N556" s="3">
        <f t="shared" si="19"/>
        <v>7082.6040000000003</v>
      </c>
    </row>
    <row r="557" spans="1:14" x14ac:dyDescent="0.25">
      <c r="A557" s="1" t="s">
        <v>1431</v>
      </c>
      <c r="B557" s="1" t="s">
        <v>1432</v>
      </c>
      <c r="C557" s="1" t="s">
        <v>1433</v>
      </c>
      <c r="D557" s="1" t="s">
        <v>3558</v>
      </c>
      <c r="E557" s="3">
        <v>3916.9120000000003</v>
      </c>
      <c r="F557" s="3">
        <v>11150.7335</v>
      </c>
      <c r="G557" s="3">
        <v>2986.8563999999997</v>
      </c>
      <c r="H557" s="3">
        <v>11150.7335</v>
      </c>
      <c r="I557" s="4">
        <v>8002.2911000000004</v>
      </c>
      <c r="J557" s="3">
        <v>11806.659</v>
      </c>
      <c r="K557" s="3">
        <v>1643</v>
      </c>
      <c r="L557" s="3">
        <v>11806.659</v>
      </c>
      <c r="M557" s="3">
        <f t="shared" si="18"/>
        <v>1643</v>
      </c>
      <c r="N557" s="3">
        <f t="shared" si="19"/>
        <v>11806.659</v>
      </c>
    </row>
    <row r="558" spans="1:14" x14ac:dyDescent="0.25">
      <c r="A558" s="1" t="s">
        <v>1434</v>
      </c>
      <c r="B558" s="1" t="s">
        <v>1435</v>
      </c>
      <c r="C558" s="1" t="s">
        <v>1436</v>
      </c>
      <c r="D558" s="1" t="s">
        <v>3502</v>
      </c>
      <c r="E558" s="3">
        <v>4676.7840000000006</v>
      </c>
      <c r="F558" s="3">
        <v>7381.2130000000006</v>
      </c>
      <c r="G558" s="3">
        <v>2518.3202999999999</v>
      </c>
      <c r="H558" s="3">
        <v>7381.2130000000006</v>
      </c>
      <c r="I558" s="4">
        <v>5297.1058000000003</v>
      </c>
      <c r="J558" s="3">
        <v>7815.402000000001</v>
      </c>
      <c r="K558" s="3">
        <v>2714</v>
      </c>
      <c r="L558" s="3">
        <v>7815.402000000001</v>
      </c>
      <c r="M558" s="3">
        <f t="shared" si="18"/>
        <v>2518.3202999999999</v>
      </c>
      <c r="N558" s="3">
        <f t="shared" si="19"/>
        <v>7815.402000000001</v>
      </c>
    </row>
    <row r="559" spans="1:14" x14ac:dyDescent="0.25">
      <c r="A559" s="1" t="s">
        <v>1437</v>
      </c>
      <c r="B559" s="1" t="s">
        <v>1438</v>
      </c>
      <c r="C559" s="1" t="s">
        <v>1439</v>
      </c>
      <c r="D559" s="1" t="s">
        <v>3473</v>
      </c>
      <c r="E559" s="3">
        <v>2798.4320000000002</v>
      </c>
      <c r="F559" s="3">
        <v>3288.8624999999997</v>
      </c>
      <c r="G559" s="3">
        <v>1272.0998999999999</v>
      </c>
      <c r="H559" s="3">
        <v>3288.8624999999997</v>
      </c>
      <c r="I559" s="4">
        <v>2360.2424999999998</v>
      </c>
      <c r="J559" s="3">
        <v>3482.3250000000003</v>
      </c>
      <c r="K559" s="3">
        <v>2000</v>
      </c>
      <c r="L559" s="3">
        <v>3482.3250000000003</v>
      </c>
      <c r="M559" s="3">
        <f t="shared" si="18"/>
        <v>1272.0998999999999</v>
      </c>
      <c r="N559" s="3">
        <f t="shared" si="19"/>
        <v>3482.3250000000003</v>
      </c>
    </row>
    <row r="560" spans="1:14" x14ac:dyDescent="0.25">
      <c r="A560" s="1" t="s">
        <v>1440</v>
      </c>
      <c r="B560" s="1" t="s">
        <v>1441</v>
      </c>
      <c r="C560" s="1" t="s">
        <v>1442</v>
      </c>
      <c r="D560" s="1" t="s">
        <v>3502</v>
      </c>
      <c r="E560" s="3">
        <v>4676.7840000000006</v>
      </c>
      <c r="F560" s="3">
        <v>7381.2130000000006</v>
      </c>
      <c r="G560" s="3">
        <v>2518.3202999999999</v>
      </c>
      <c r="H560" s="3">
        <v>7381.2130000000006</v>
      </c>
      <c r="I560" s="4">
        <v>5297.1058000000003</v>
      </c>
      <c r="J560" s="3">
        <v>7815.402000000001</v>
      </c>
      <c r="K560" s="3">
        <v>2714</v>
      </c>
      <c r="L560" s="3">
        <v>7815.402000000001</v>
      </c>
      <c r="M560" s="3">
        <f t="shared" si="18"/>
        <v>2518.3202999999999</v>
      </c>
      <c r="N560" s="3">
        <f t="shared" si="19"/>
        <v>7815.402000000001</v>
      </c>
    </row>
    <row r="561" spans="1:14" x14ac:dyDescent="0.25">
      <c r="A561" s="1" t="s">
        <v>1447</v>
      </c>
      <c r="B561" s="1" t="s">
        <v>1448</v>
      </c>
      <c r="C561" s="1" t="s">
        <v>1449</v>
      </c>
      <c r="D561" s="1" t="s">
        <v>3502</v>
      </c>
      <c r="E561" s="3">
        <v>4676.7840000000006</v>
      </c>
      <c r="F561" s="3">
        <v>7381.2130000000006</v>
      </c>
      <c r="G561" s="3">
        <v>2518.3202999999999</v>
      </c>
      <c r="H561" s="3">
        <v>7381.2130000000006</v>
      </c>
      <c r="I561" s="4">
        <v>5297.1058000000003</v>
      </c>
      <c r="J561" s="3">
        <v>7815.402000000001</v>
      </c>
      <c r="K561" s="3">
        <v>2714</v>
      </c>
      <c r="L561" s="3">
        <v>7815.402000000001</v>
      </c>
      <c r="M561" s="3">
        <f t="shared" si="18"/>
        <v>2518.3202999999999</v>
      </c>
      <c r="N561" s="3">
        <f t="shared" si="19"/>
        <v>7815.402000000001</v>
      </c>
    </row>
    <row r="562" spans="1:14" x14ac:dyDescent="0.25">
      <c r="A562" s="1" t="s">
        <v>1450</v>
      </c>
      <c r="B562" s="1" t="s">
        <v>1451</v>
      </c>
      <c r="C562" s="1" t="s">
        <v>1452</v>
      </c>
      <c r="D562" s="1" t="s">
        <v>3502</v>
      </c>
      <c r="E562" s="3">
        <v>4676.7840000000006</v>
      </c>
      <c r="F562" s="3">
        <v>7381.2130000000006</v>
      </c>
      <c r="G562" s="3">
        <v>2518.3202999999999</v>
      </c>
      <c r="H562" s="3">
        <v>7381.2130000000006</v>
      </c>
      <c r="I562" s="4">
        <v>5297.1058000000003</v>
      </c>
      <c r="J562" s="3">
        <v>7815.402000000001</v>
      </c>
      <c r="K562" s="3">
        <v>2714</v>
      </c>
      <c r="L562" s="3">
        <v>7815.402000000001</v>
      </c>
      <c r="M562" s="3">
        <f t="shared" si="18"/>
        <v>2518.3202999999999</v>
      </c>
      <c r="N562" s="3">
        <f t="shared" si="19"/>
        <v>7815.402000000001</v>
      </c>
    </row>
    <row r="563" spans="1:14" x14ac:dyDescent="0.25">
      <c r="A563" s="1" t="s">
        <v>424</v>
      </c>
      <c r="B563" s="1" t="s">
        <v>425</v>
      </c>
      <c r="C563" s="1" t="s">
        <v>426</v>
      </c>
      <c r="D563" s="1" t="s">
        <v>3502</v>
      </c>
      <c r="E563" s="3">
        <v>4676.7840000000006</v>
      </c>
      <c r="F563" s="3">
        <v>7381.2130000000006</v>
      </c>
      <c r="G563" s="3">
        <v>2518.3202999999999</v>
      </c>
      <c r="H563" s="3">
        <v>7381.2130000000006</v>
      </c>
      <c r="I563" s="4">
        <v>5297.1058000000003</v>
      </c>
      <c r="J563" s="3">
        <v>7815.402000000001</v>
      </c>
      <c r="K563" s="3">
        <v>2714</v>
      </c>
      <c r="L563" s="3">
        <v>7815.402000000001</v>
      </c>
      <c r="M563" s="3">
        <f t="shared" si="18"/>
        <v>2518.3202999999999</v>
      </c>
      <c r="N563" s="3">
        <f t="shared" si="19"/>
        <v>7815.402000000001</v>
      </c>
    </row>
    <row r="564" spans="1:14" x14ac:dyDescent="0.25">
      <c r="A564" s="1" t="s">
        <v>3277</v>
      </c>
      <c r="B564" s="1" t="s">
        <v>3278</v>
      </c>
      <c r="C564" s="1" t="s">
        <v>3279</v>
      </c>
      <c r="D564" s="1" t="s">
        <v>3517</v>
      </c>
      <c r="E564" s="3">
        <v>7696.4319999999998</v>
      </c>
      <c r="F564" s="3">
        <v>12935.5805</v>
      </c>
      <c r="G564" s="3">
        <v>4818.6776999999993</v>
      </c>
      <c r="H564" s="3">
        <v>12935.5805</v>
      </c>
      <c r="I564" s="4">
        <v>9283.1813000000002</v>
      </c>
      <c r="J564" s="3">
        <v>13696.496999999999</v>
      </c>
      <c r="K564" s="3">
        <v>2714</v>
      </c>
      <c r="L564" s="3">
        <v>13696.496999999999</v>
      </c>
      <c r="M564" s="3">
        <f t="shared" si="18"/>
        <v>2714</v>
      </c>
      <c r="N564" s="3">
        <f t="shared" si="19"/>
        <v>13696.496999999999</v>
      </c>
    </row>
    <row r="565" spans="1:14" x14ac:dyDescent="0.25">
      <c r="A565" s="1" t="s">
        <v>89</v>
      </c>
      <c r="B565" s="1" t="s">
        <v>90</v>
      </c>
      <c r="C565" s="1" t="s">
        <v>91</v>
      </c>
      <c r="D565" s="1" t="s">
        <v>3489</v>
      </c>
      <c r="E565" s="3">
        <v>4642.0640000000003</v>
      </c>
      <c r="F565" s="3">
        <v>11828.778499999999</v>
      </c>
      <c r="G565" s="3">
        <v>4936.8926999999994</v>
      </c>
      <c r="H565" s="3">
        <v>11828.778499999999</v>
      </c>
      <c r="I565" s="4">
        <v>8488.8881000000001</v>
      </c>
      <c r="J565" s="3">
        <v>12524.589</v>
      </c>
      <c r="K565" s="3">
        <v>5357</v>
      </c>
      <c r="L565" s="3">
        <v>12524.589</v>
      </c>
      <c r="M565" s="3">
        <f t="shared" si="18"/>
        <v>4642.0640000000003</v>
      </c>
      <c r="N565" s="3">
        <f t="shared" si="19"/>
        <v>12524.589</v>
      </c>
    </row>
    <row r="566" spans="1:14" x14ac:dyDescent="0.25">
      <c r="A566" s="1" t="s">
        <v>1453</v>
      </c>
      <c r="B566" s="1" t="s">
        <v>1454</v>
      </c>
      <c r="C566" s="1" t="s">
        <v>1455</v>
      </c>
      <c r="D566" s="1" t="s">
        <v>3524</v>
      </c>
      <c r="E566" s="3">
        <v>9530.64</v>
      </c>
      <c r="F566" s="3">
        <v>20821.651000000002</v>
      </c>
      <c r="G566" s="3">
        <v>8122.5419999999995</v>
      </c>
      <c r="H566" s="3">
        <v>20821.651000000002</v>
      </c>
      <c r="I566" s="4">
        <v>14942.596600000001</v>
      </c>
      <c r="J566" s="3">
        <v>22046.454000000002</v>
      </c>
      <c r="K566" s="3">
        <v>5357</v>
      </c>
      <c r="L566" s="3">
        <v>22046.454000000002</v>
      </c>
      <c r="M566" s="3">
        <f t="shared" si="18"/>
        <v>5357</v>
      </c>
      <c r="N566" s="3">
        <f t="shared" si="19"/>
        <v>22046.454000000002</v>
      </c>
    </row>
    <row r="567" spans="1:14" x14ac:dyDescent="0.25">
      <c r="A567" s="1" t="s">
        <v>1456</v>
      </c>
      <c r="B567" s="1" t="s">
        <v>1457</v>
      </c>
      <c r="C567" s="1" t="s">
        <v>1458</v>
      </c>
      <c r="D567" s="1" t="s">
        <v>3524</v>
      </c>
      <c r="E567" s="3">
        <v>9530.64</v>
      </c>
      <c r="F567" s="3">
        <v>20821.651000000002</v>
      </c>
      <c r="G567" s="3">
        <v>8122.5419999999995</v>
      </c>
      <c r="H567" s="3">
        <v>20821.651000000002</v>
      </c>
      <c r="I567" s="4">
        <v>14942.596600000001</v>
      </c>
      <c r="J567" s="3">
        <v>22046.454000000002</v>
      </c>
      <c r="K567" s="3">
        <v>5357</v>
      </c>
      <c r="L567" s="3">
        <v>22046.454000000002</v>
      </c>
      <c r="M567" s="3">
        <f t="shared" si="18"/>
        <v>5357</v>
      </c>
      <c r="N567" s="3">
        <f t="shared" si="19"/>
        <v>22046.454000000002</v>
      </c>
    </row>
    <row r="568" spans="1:14" x14ac:dyDescent="0.25">
      <c r="A568" s="1" t="s">
        <v>3372</v>
      </c>
      <c r="B568" s="1" t="s">
        <v>3373</v>
      </c>
      <c r="C568" s="1" t="s">
        <v>3374</v>
      </c>
      <c r="D568" s="1" t="s">
        <v>3524</v>
      </c>
      <c r="E568" s="3">
        <v>9530.64</v>
      </c>
      <c r="F568" s="3">
        <v>20821.651000000002</v>
      </c>
      <c r="G568" s="3">
        <v>8122.5419999999995</v>
      </c>
      <c r="H568" s="3">
        <v>20821.651000000002</v>
      </c>
      <c r="I568" s="4">
        <v>14942.596600000001</v>
      </c>
      <c r="J568" s="3">
        <v>22046.454000000002</v>
      </c>
      <c r="K568" s="3">
        <v>5357</v>
      </c>
      <c r="L568" s="3">
        <v>22046.454000000002</v>
      </c>
      <c r="M568" s="3">
        <f t="shared" si="18"/>
        <v>5357</v>
      </c>
      <c r="N568" s="3">
        <f t="shared" si="19"/>
        <v>22046.454000000002</v>
      </c>
    </row>
    <row r="569" spans="1:14" x14ac:dyDescent="0.25">
      <c r="A569" s="1" t="s">
        <v>1459</v>
      </c>
      <c r="B569" s="1" t="s">
        <v>1460</v>
      </c>
      <c r="C569" s="1" t="s">
        <v>1461</v>
      </c>
      <c r="D569" s="1" t="s">
        <v>3524</v>
      </c>
      <c r="E569" s="3">
        <v>4676.7840000000006</v>
      </c>
      <c r="F569" s="3">
        <v>20821.651000000002</v>
      </c>
      <c r="G569" s="3">
        <v>5969.7722999999996</v>
      </c>
      <c r="H569" s="3">
        <v>20821.651000000002</v>
      </c>
      <c r="I569" s="4">
        <v>14942.596600000001</v>
      </c>
      <c r="J569" s="3">
        <v>22046.454000000002</v>
      </c>
      <c r="K569" s="3">
        <v>2714</v>
      </c>
      <c r="L569" s="3">
        <v>22046.454000000002</v>
      </c>
      <c r="M569" s="3">
        <f t="shared" si="18"/>
        <v>2714</v>
      </c>
      <c r="N569" s="3">
        <f t="shared" si="19"/>
        <v>22046.454000000002</v>
      </c>
    </row>
    <row r="570" spans="1:14" x14ac:dyDescent="0.25">
      <c r="A570" s="1" t="s">
        <v>221</v>
      </c>
      <c r="B570" s="1" t="s">
        <v>222</v>
      </c>
      <c r="C570" s="1" t="s">
        <v>223</v>
      </c>
      <c r="D570" s="1" t="s">
        <v>3489</v>
      </c>
      <c r="E570" s="3">
        <v>5232.3040000000001</v>
      </c>
      <c r="F570" s="3">
        <v>11828.778499999999</v>
      </c>
      <c r="G570" s="3">
        <v>4936.8926999999994</v>
      </c>
      <c r="H570" s="3">
        <v>11828.778499999999</v>
      </c>
      <c r="I570" s="4">
        <v>8488.8881000000001</v>
      </c>
      <c r="J570" s="3">
        <v>12524.589</v>
      </c>
      <c r="K570" s="3">
        <v>5357</v>
      </c>
      <c r="L570" s="3">
        <v>12524.589</v>
      </c>
      <c r="M570" s="3">
        <f t="shared" si="18"/>
        <v>4936.8926999999994</v>
      </c>
      <c r="N570" s="3">
        <f t="shared" si="19"/>
        <v>12524.589</v>
      </c>
    </row>
    <row r="571" spans="1:14" x14ac:dyDescent="0.25">
      <c r="A571" s="1" t="s">
        <v>3222</v>
      </c>
      <c r="B571" s="1" t="s">
        <v>3223</v>
      </c>
      <c r="C571" s="1" t="s">
        <v>3224</v>
      </c>
      <c r="D571" s="1" t="s">
        <v>3490</v>
      </c>
      <c r="E571" s="3">
        <v>703.32799999999997</v>
      </c>
      <c r="F571" s="3">
        <v>881.51799999999992</v>
      </c>
      <c r="G571" s="3">
        <v>549.65239999999994</v>
      </c>
      <c r="H571" s="3">
        <v>881.51799999999992</v>
      </c>
      <c r="I571" s="4">
        <v>632.61879999999996</v>
      </c>
      <c r="J571" s="3">
        <v>933.37199999999996</v>
      </c>
      <c r="K571" s="3">
        <v>821</v>
      </c>
      <c r="L571" s="3">
        <v>933.37199999999996</v>
      </c>
      <c r="M571" s="3">
        <f t="shared" si="18"/>
        <v>549.65239999999994</v>
      </c>
      <c r="N571" s="3">
        <f t="shared" si="19"/>
        <v>933.37199999999996</v>
      </c>
    </row>
    <row r="572" spans="1:14" x14ac:dyDescent="0.25">
      <c r="A572" s="1" t="s">
        <v>1462</v>
      </c>
      <c r="B572" s="1" t="s">
        <v>1463</v>
      </c>
      <c r="C572" s="1" t="s">
        <v>1464</v>
      </c>
      <c r="D572" s="1" t="s">
        <v>3504</v>
      </c>
      <c r="E572" s="3">
        <v>4609.8240000000005</v>
      </c>
      <c r="F572" s="3">
        <v>6396.3094999999994</v>
      </c>
      <c r="G572" s="3">
        <v>2317.2696000000001</v>
      </c>
      <c r="H572" s="3">
        <v>6396.3094999999994</v>
      </c>
      <c r="I572" s="4">
        <v>4590.2927</v>
      </c>
      <c r="J572" s="3">
        <v>6772.5630000000001</v>
      </c>
      <c r="K572" s="3">
        <v>2714</v>
      </c>
      <c r="L572" s="3">
        <v>6772.5630000000001</v>
      </c>
      <c r="M572" s="3">
        <f t="shared" si="18"/>
        <v>2317.2696000000001</v>
      </c>
      <c r="N572" s="3">
        <f t="shared" si="19"/>
        <v>6772.5630000000001</v>
      </c>
    </row>
    <row r="573" spans="1:14" x14ac:dyDescent="0.25">
      <c r="A573" s="1" t="s">
        <v>1465</v>
      </c>
      <c r="B573" s="1" t="s">
        <v>1466</v>
      </c>
      <c r="C573" s="1" t="s">
        <v>1467</v>
      </c>
      <c r="D573" s="1" t="s">
        <v>3504</v>
      </c>
      <c r="E573" s="3">
        <v>4609.8240000000005</v>
      </c>
      <c r="F573" s="3">
        <v>6396.3094999999994</v>
      </c>
      <c r="G573" s="3">
        <v>2317.2696000000001</v>
      </c>
      <c r="H573" s="3">
        <v>6396.3094999999994</v>
      </c>
      <c r="I573" s="4">
        <v>4590.2927</v>
      </c>
      <c r="J573" s="3">
        <v>6772.5630000000001</v>
      </c>
      <c r="K573" s="3">
        <v>2000</v>
      </c>
      <c r="L573" s="3">
        <v>6772.5630000000001</v>
      </c>
      <c r="M573" s="3">
        <f t="shared" si="18"/>
        <v>2000</v>
      </c>
      <c r="N573" s="3">
        <f t="shared" si="19"/>
        <v>6772.5630000000001</v>
      </c>
    </row>
    <row r="574" spans="1:14" x14ac:dyDescent="0.25">
      <c r="A574" s="1" t="s">
        <v>1468</v>
      </c>
      <c r="B574" s="1" t="s">
        <v>1469</v>
      </c>
      <c r="C574" s="1" t="s">
        <v>1470</v>
      </c>
      <c r="D574" s="1" t="s">
        <v>3478</v>
      </c>
      <c r="E574" s="3">
        <v>263.87200000000001</v>
      </c>
      <c r="F574" s="3">
        <v>1453.8485000000001</v>
      </c>
      <c r="G574" s="3">
        <v>342.39749999999998</v>
      </c>
      <c r="H574" s="3">
        <v>1453.8485000000001</v>
      </c>
      <c r="I574" s="4">
        <v>1043.3501000000001</v>
      </c>
      <c r="J574" s="3">
        <v>1539.3690000000001</v>
      </c>
      <c r="K574" s="3">
        <v>1643</v>
      </c>
      <c r="L574" s="3">
        <v>1539.3690000000001</v>
      </c>
      <c r="M574" s="3">
        <f t="shared" si="18"/>
        <v>263.87200000000001</v>
      </c>
      <c r="N574" s="3">
        <f t="shared" si="19"/>
        <v>1643</v>
      </c>
    </row>
    <row r="575" spans="1:14" x14ac:dyDescent="0.25">
      <c r="A575" s="1" t="s">
        <v>1471</v>
      </c>
      <c r="B575" s="1" t="s">
        <v>1472</v>
      </c>
      <c r="C575" s="1" t="s">
        <v>1473</v>
      </c>
      <c r="D575" s="1" t="s">
        <v>3491</v>
      </c>
      <c r="E575" s="3">
        <v>2800.9120000000003</v>
      </c>
      <c r="F575" s="3">
        <v>1057.3915</v>
      </c>
      <c r="G575" s="3">
        <v>187.7595</v>
      </c>
      <c r="H575" s="3">
        <v>1057.3915</v>
      </c>
      <c r="I575" s="4">
        <v>758.83389999999997</v>
      </c>
      <c r="J575" s="3">
        <v>1119.5910000000001</v>
      </c>
      <c r="K575" s="3">
        <v>821</v>
      </c>
      <c r="L575" s="3">
        <v>1119.5910000000001</v>
      </c>
      <c r="M575" s="3">
        <f t="shared" si="18"/>
        <v>187.7595</v>
      </c>
      <c r="N575" s="3">
        <f t="shared" si="19"/>
        <v>2800.9120000000003</v>
      </c>
    </row>
    <row r="576" spans="1:14" x14ac:dyDescent="0.25">
      <c r="A576" s="1" t="s">
        <v>1474</v>
      </c>
      <c r="B576" s="1" t="s">
        <v>1475</v>
      </c>
      <c r="C576" s="1" t="s">
        <v>1476</v>
      </c>
      <c r="D576" s="1" t="s">
        <v>3491</v>
      </c>
      <c r="E576" s="3">
        <v>2800.9120000000003</v>
      </c>
      <c r="F576" s="3">
        <v>1057.3915</v>
      </c>
      <c r="G576" s="3">
        <v>271.97969999999998</v>
      </c>
      <c r="H576" s="3">
        <v>1057.3915</v>
      </c>
      <c r="I576" s="4">
        <v>758.83389999999997</v>
      </c>
      <c r="J576" s="3">
        <v>1119.5910000000001</v>
      </c>
      <c r="K576" s="3">
        <v>821</v>
      </c>
      <c r="L576" s="3">
        <v>1119.5910000000001</v>
      </c>
      <c r="M576" s="3">
        <f t="shared" si="18"/>
        <v>271.97969999999998</v>
      </c>
      <c r="N576" s="3">
        <f t="shared" si="19"/>
        <v>2800.9120000000003</v>
      </c>
    </row>
    <row r="577" spans="1:14" x14ac:dyDescent="0.25">
      <c r="A577" s="1" t="s">
        <v>1481</v>
      </c>
      <c r="B577" s="1" t="s">
        <v>1482</v>
      </c>
      <c r="C577" s="1" t="s">
        <v>1483</v>
      </c>
      <c r="D577" s="1" t="s">
        <v>3504</v>
      </c>
      <c r="E577" s="3">
        <v>4609.8240000000005</v>
      </c>
      <c r="F577" s="3">
        <v>6396.3094999999994</v>
      </c>
      <c r="G577" s="3">
        <v>355.49700000000001</v>
      </c>
      <c r="H577" s="3">
        <v>6396.3094999999994</v>
      </c>
      <c r="I577" s="4">
        <v>4590.2927</v>
      </c>
      <c r="J577" s="3">
        <v>6772.5630000000001</v>
      </c>
      <c r="K577" s="3">
        <v>2000</v>
      </c>
      <c r="L577" s="3">
        <v>6772.5630000000001</v>
      </c>
      <c r="M577" s="3">
        <f t="shared" si="18"/>
        <v>355.49700000000001</v>
      </c>
      <c r="N577" s="3">
        <f t="shared" si="19"/>
        <v>6772.5630000000001</v>
      </c>
    </row>
    <row r="578" spans="1:14" x14ac:dyDescent="0.25">
      <c r="A578" s="1" t="s">
        <v>1484</v>
      </c>
      <c r="B578" s="1" t="s">
        <v>1485</v>
      </c>
      <c r="C578" s="1" t="s">
        <v>1486</v>
      </c>
      <c r="D578" s="1" t="s">
        <v>3505</v>
      </c>
      <c r="E578" s="3">
        <v>4609.8240000000005</v>
      </c>
      <c r="F578" s="3">
        <v>3162.1444999999999</v>
      </c>
      <c r="G578" s="3">
        <v>422.46420000000001</v>
      </c>
      <c r="H578" s="3">
        <v>3162.1444999999999</v>
      </c>
      <c r="I578" s="4">
        <v>2269.3036999999999</v>
      </c>
      <c r="J578" s="3">
        <v>3348.1530000000002</v>
      </c>
      <c r="K578" s="3">
        <v>2000</v>
      </c>
      <c r="L578" s="3">
        <v>3348.1530000000002</v>
      </c>
      <c r="M578" s="3">
        <f t="shared" si="18"/>
        <v>422.46420000000001</v>
      </c>
      <c r="N578" s="3">
        <f t="shared" si="19"/>
        <v>4609.8240000000005</v>
      </c>
    </row>
    <row r="579" spans="1:14" x14ac:dyDescent="0.25">
      <c r="A579" s="1" t="s">
        <v>1487</v>
      </c>
      <c r="B579" s="1" t="s">
        <v>1488</v>
      </c>
      <c r="C579" s="1" t="s">
        <v>1489</v>
      </c>
      <c r="D579" s="1" t="s">
        <v>3504</v>
      </c>
      <c r="E579" s="3">
        <v>4609.8240000000005</v>
      </c>
      <c r="F579" s="3">
        <v>6396.3094999999994</v>
      </c>
      <c r="G579" s="3">
        <v>2317.2696000000001</v>
      </c>
      <c r="H579" s="3">
        <v>6396.3094999999994</v>
      </c>
      <c r="I579" s="4">
        <v>4590.2927</v>
      </c>
      <c r="J579" s="3">
        <v>6772.5630000000001</v>
      </c>
      <c r="K579" s="3">
        <v>2714</v>
      </c>
      <c r="L579" s="3">
        <v>6772.5630000000001</v>
      </c>
      <c r="M579" s="3">
        <f t="shared" si="18"/>
        <v>2317.2696000000001</v>
      </c>
      <c r="N579" s="3">
        <f t="shared" si="19"/>
        <v>6772.5630000000001</v>
      </c>
    </row>
    <row r="580" spans="1:14" x14ac:dyDescent="0.25">
      <c r="A580" s="1" t="s">
        <v>1490</v>
      </c>
      <c r="B580" s="1" t="s">
        <v>1491</v>
      </c>
      <c r="C580" s="1" t="s">
        <v>1492</v>
      </c>
      <c r="D580" s="1" t="s">
        <v>3504</v>
      </c>
      <c r="E580" s="3">
        <v>5265.04</v>
      </c>
      <c r="F580" s="3">
        <v>6396.3094999999994</v>
      </c>
      <c r="G580" s="3">
        <v>2317.2696000000001</v>
      </c>
      <c r="H580" s="3">
        <v>6396.3094999999994</v>
      </c>
      <c r="I580" s="4">
        <v>4590.2927</v>
      </c>
      <c r="J580" s="3">
        <v>6772.5630000000001</v>
      </c>
      <c r="K580" s="3">
        <v>2714</v>
      </c>
      <c r="L580" s="3">
        <v>6772.5630000000001</v>
      </c>
      <c r="M580" s="3">
        <f t="shared" si="18"/>
        <v>2317.2696000000001</v>
      </c>
      <c r="N580" s="3">
        <f t="shared" si="19"/>
        <v>6772.5630000000001</v>
      </c>
    </row>
    <row r="581" spans="1:14" x14ac:dyDescent="0.25">
      <c r="A581" s="1" t="s">
        <v>2700</v>
      </c>
      <c r="B581" s="1" t="s">
        <v>2701</v>
      </c>
      <c r="C581" s="1" t="s">
        <v>2702</v>
      </c>
      <c r="D581" s="1" t="s">
        <v>3491</v>
      </c>
      <c r="E581" s="3">
        <v>4609.8240000000005</v>
      </c>
      <c r="F581" s="3">
        <v>1057.3915</v>
      </c>
      <c r="G581" s="3">
        <v>489.4101</v>
      </c>
      <c r="H581" s="3">
        <v>1057.3915</v>
      </c>
      <c r="I581" s="4">
        <v>758.83389999999997</v>
      </c>
      <c r="J581" s="3">
        <v>1119.5910000000001</v>
      </c>
      <c r="K581" s="3">
        <v>821</v>
      </c>
      <c r="L581" s="3">
        <v>1119.5910000000001</v>
      </c>
      <c r="M581" s="3">
        <f t="shared" si="18"/>
        <v>489.4101</v>
      </c>
      <c r="N581" s="3">
        <f t="shared" si="19"/>
        <v>4609.8240000000005</v>
      </c>
    </row>
    <row r="582" spans="1:14" x14ac:dyDescent="0.25">
      <c r="A582" s="1" t="s">
        <v>1493</v>
      </c>
      <c r="B582" s="1" t="s">
        <v>1494</v>
      </c>
      <c r="C582" s="1" t="s">
        <v>1495</v>
      </c>
      <c r="D582" s="1" t="s">
        <v>3505</v>
      </c>
      <c r="E582" s="3">
        <v>2800.9120000000003</v>
      </c>
      <c r="F582" s="3">
        <v>3162.1444999999999</v>
      </c>
      <c r="G582" s="3">
        <v>1100.3793000000001</v>
      </c>
      <c r="H582" s="3">
        <v>3162.1444999999999</v>
      </c>
      <c r="I582" s="4">
        <v>2269.3036999999999</v>
      </c>
      <c r="J582" s="3">
        <v>3348.1530000000002</v>
      </c>
      <c r="K582" s="3">
        <v>2000</v>
      </c>
      <c r="L582" s="3">
        <v>3348.1530000000002</v>
      </c>
      <c r="M582" s="3">
        <f t="shared" si="18"/>
        <v>1100.3793000000001</v>
      </c>
      <c r="N582" s="3">
        <f t="shared" si="19"/>
        <v>3348.1530000000002</v>
      </c>
    </row>
    <row r="583" spans="1:14" x14ac:dyDescent="0.25">
      <c r="A583" s="1" t="s">
        <v>182</v>
      </c>
      <c r="B583" s="1" t="s">
        <v>183</v>
      </c>
      <c r="C583" s="1" t="s">
        <v>184</v>
      </c>
      <c r="D583" s="1" t="s">
        <v>3504</v>
      </c>
      <c r="E583" s="3">
        <v>2800.9120000000003</v>
      </c>
      <c r="F583" s="3">
        <v>6396.3094999999994</v>
      </c>
      <c r="G583" s="3">
        <v>2317.2696000000001</v>
      </c>
      <c r="H583" s="3">
        <v>6396.3094999999994</v>
      </c>
      <c r="I583" s="4">
        <v>4590.2927</v>
      </c>
      <c r="J583" s="3">
        <v>6772.5630000000001</v>
      </c>
      <c r="K583" s="3">
        <v>2000</v>
      </c>
      <c r="L583" s="3">
        <v>6772.5630000000001</v>
      </c>
      <c r="M583" s="3">
        <f t="shared" si="18"/>
        <v>2000</v>
      </c>
      <c r="N583" s="3">
        <f t="shared" si="19"/>
        <v>6772.5630000000001</v>
      </c>
    </row>
    <row r="584" spans="1:14" x14ac:dyDescent="0.25">
      <c r="A584" s="1" t="s">
        <v>1496</v>
      </c>
      <c r="B584" s="1" t="s">
        <v>1497</v>
      </c>
      <c r="C584" s="1" t="s">
        <v>1498</v>
      </c>
      <c r="D584" s="1" t="s">
        <v>3505</v>
      </c>
      <c r="E584" s="3">
        <v>2800.9120000000003</v>
      </c>
      <c r="F584" s="3">
        <v>3162.1444999999999</v>
      </c>
      <c r="G584" s="3">
        <v>1100.3793000000001</v>
      </c>
      <c r="H584" s="3">
        <v>3162.1444999999999</v>
      </c>
      <c r="I584" s="4">
        <v>2269.3036999999999</v>
      </c>
      <c r="J584" s="3">
        <v>3348.1530000000002</v>
      </c>
      <c r="K584" s="3">
        <v>2000</v>
      </c>
      <c r="L584" s="3">
        <v>3348.1530000000002</v>
      </c>
      <c r="M584" s="3">
        <f t="shared" si="18"/>
        <v>1100.3793000000001</v>
      </c>
      <c r="N584" s="3">
        <f t="shared" si="19"/>
        <v>3348.1530000000002</v>
      </c>
    </row>
    <row r="585" spans="1:14" x14ac:dyDescent="0.25">
      <c r="A585" s="1" t="s">
        <v>2999</v>
      </c>
      <c r="B585" s="1" t="s">
        <v>3000</v>
      </c>
      <c r="C585" s="1" t="s">
        <v>3001</v>
      </c>
      <c r="D585" s="1" t="s">
        <v>3491</v>
      </c>
      <c r="E585" s="3">
        <v>2800.9120000000003</v>
      </c>
      <c r="F585" s="3">
        <v>1057.3915</v>
      </c>
      <c r="G585" s="3">
        <v>283.71599999999995</v>
      </c>
      <c r="H585" s="3">
        <v>1057.3915</v>
      </c>
      <c r="I585" s="4">
        <v>758.83389999999997</v>
      </c>
      <c r="J585" s="3">
        <v>1119.5910000000001</v>
      </c>
      <c r="K585" s="3">
        <v>821</v>
      </c>
      <c r="L585" s="3">
        <v>1119.5910000000001</v>
      </c>
      <c r="M585" s="3">
        <f t="shared" si="18"/>
        <v>283.71599999999995</v>
      </c>
      <c r="N585" s="3">
        <f t="shared" si="19"/>
        <v>2800.9120000000003</v>
      </c>
    </row>
    <row r="586" spans="1:14" x14ac:dyDescent="0.25">
      <c r="A586" s="1" t="s">
        <v>1499</v>
      </c>
      <c r="B586" s="1" t="s">
        <v>1500</v>
      </c>
      <c r="C586" s="1" t="s">
        <v>1501</v>
      </c>
      <c r="D586" s="1" t="s">
        <v>3504</v>
      </c>
      <c r="E586" s="3">
        <v>4609.8240000000005</v>
      </c>
      <c r="F586" s="3">
        <v>6396.3094999999994</v>
      </c>
      <c r="G586" s="3">
        <v>368.61779999999999</v>
      </c>
      <c r="H586" s="3">
        <v>6396.3094999999994</v>
      </c>
      <c r="I586" s="4">
        <v>4590.2927</v>
      </c>
      <c r="J586" s="3">
        <v>6772.5630000000001</v>
      </c>
      <c r="K586" s="3">
        <v>2000</v>
      </c>
      <c r="L586" s="3">
        <v>6772.5630000000001</v>
      </c>
      <c r="M586" s="3">
        <f t="shared" si="18"/>
        <v>368.61779999999999</v>
      </c>
      <c r="N586" s="3">
        <f t="shared" si="19"/>
        <v>6772.5630000000001</v>
      </c>
    </row>
    <row r="587" spans="1:14" x14ac:dyDescent="0.25">
      <c r="A587" s="1" t="s">
        <v>1502</v>
      </c>
      <c r="B587" s="1" t="s">
        <v>1503</v>
      </c>
      <c r="C587" s="1" t="s">
        <v>1504</v>
      </c>
      <c r="D587" s="1" t="s">
        <v>3504</v>
      </c>
      <c r="E587" s="3">
        <v>4609.8240000000005</v>
      </c>
      <c r="F587" s="3">
        <v>6396.3094999999994</v>
      </c>
      <c r="G587" s="3">
        <v>2317.2696000000001</v>
      </c>
      <c r="H587" s="3">
        <v>6396.3094999999994</v>
      </c>
      <c r="I587" s="4">
        <v>4590.2927</v>
      </c>
      <c r="J587" s="3">
        <v>6772.5630000000001</v>
      </c>
      <c r="K587" s="3">
        <v>2000</v>
      </c>
      <c r="L587" s="3">
        <v>6772.5630000000001</v>
      </c>
      <c r="M587" s="3">
        <f t="shared" si="18"/>
        <v>2000</v>
      </c>
      <c r="N587" s="3">
        <f t="shared" si="19"/>
        <v>6772.5630000000001</v>
      </c>
    </row>
    <row r="588" spans="1:14" x14ac:dyDescent="0.25">
      <c r="A588" s="1" t="s">
        <v>1505</v>
      </c>
      <c r="B588" s="1" t="s">
        <v>1506</v>
      </c>
      <c r="C588" s="1" t="s">
        <v>1507</v>
      </c>
      <c r="D588" s="1" t="s">
        <v>3504</v>
      </c>
      <c r="E588" s="3">
        <v>4609.8240000000005</v>
      </c>
      <c r="F588" s="3">
        <v>6396.3094999999994</v>
      </c>
      <c r="G588" s="3">
        <v>2317.2696000000001</v>
      </c>
      <c r="H588" s="3">
        <v>6396.3094999999994</v>
      </c>
      <c r="I588" s="4">
        <v>4590.2927</v>
      </c>
      <c r="J588" s="3">
        <v>6772.5630000000001</v>
      </c>
      <c r="K588" s="3">
        <v>2000</v>
      </c>
      <c r="L588" s="3">
        <v>6772.5630000000001</v>
      </c>
      <c r="M588" s="3">
        <f t="shared" si="18"/>
        <v>2000</v>
      </c>
      <c r="N588" s="3">
        <f t="shared" si="19"/>
        <v>6772.5630000000001</v>
      </c>
    </row>
    <row r="589" spans="1:14" x14ac:dyDescent="0.25">
      <c r="A589" s="1" t="s">
        <v>1508</v>
      </c>
      <c r="B589" s="1" t="s">
        <v>1509</v>
      </c>
      <c r="C589" s="1" t="s">
        <v>1510</v>
      </c>
      <c r="D589" s="1" t="s">
        <v>3505</v>
      </c>
      <c r="E589" s="3">
        <v>5265.04</v>
      </c>
      <c r="F589" s="3">
        <v>3162.1444999999999</v>
      </c>
      <c r="G589" s="3">
        <v>427.29930000000002</v>
      </c>
      <c r="H589" s="3">
        <v>3162.1444999999999</v>
      </c>
      <c r="I589" s="4">
        <v>2269.3036999999999</v>
      </c>
      <c r="J589" s="3">
        <v>3348.1530000000002</v>
      </c>
      <c r="K589" s="3">
        <v>2000</v>
      </c>
      <c r="L589" s="3">
        <v>3348.1530000000002</v>
      </c>
      <c r="M589" s="3">
        <f t="shared" si="18"/>
        <v>427.29930000000002</v>
      </c>
      <c r="N589" s="3">
        <f t="shared" si="19"/>
        <v>5265.04</v>
      </c>
    </row>
    <row r="590" spans="1:14" x14ac:dyDescent="0.25">
      <c r="A590" s="1" t="s">
        <v>1515</v>
      </c>
      <c r="B590" s="1" t="s">
        <v>1516</v>
      </c>
      <c r="C590" s="1" t="s">
        <v>1517</v>
      </c>
      <c r="D590" s="1" t="s">
        <v>3504</v>
      </c>
      <c r="E590" s="3">
        <v>4609.8240000000005</v>
      </c>
      <c r="F590" s="3">
        <v>6396.3094999999994</v>
      </c>
      <c r="G590" s="3">
        <v>2317.2696000000001</v>
      </c>
      <c r="H590" s="3">
        <v>6396.3094999999994</v>
      </c>
      <c r="I590" s="4">
        <v>4590.2927</v>
      </c>
      <c r="J590" s="3">
        <v>6772.5630000000001</v>
      </c>
      <c r="K590" s="3">
        <v>2714</v>
      </c>
      <c r="L590" s="3">
        <v>6772.5630000000001</v>
      </c>
      <c r="M590" s="3">
        <f t="shared" si="18"/>
        <v>2317.2696000000001</v>
      </c>
      <c r="N590" s="3">
        <f t="shared" si="19"/>
        <v>6772.5630000000001</v>
      </c>
    </row>
    <row r="591" spans="1:14" x14ac:dyDescent="0.25">
      <c r="A591" s="1" t="s">
        <v>1518</v>
      </c>
      <c r="B591" s="1" t="s">
        <v>1519</v>
      </c>
      <c r="C591" s="1" t="s">
        <v>1520</v>
      </c>
      <c r="D591" s="1" t="s">
        <v>3519</v>
      </c>
      <c r="E591" s="3">
        <v>5265.04</v>
      </c>
      <c r="F591" s="3">
        <v>11888.635499999999</v>
      </c>
      <c r="G591" s="3">
        <v>5110.1468999999997</v>
      </c>
      <c r="H591" s="3">
        <v>11888.635499999999</v>
      </c>
      <c r="I591" s="4">
        <v>8531.8442999999988</v>
      </c>
      <c r="J591" s="3">
        <v>12587.966999999999</v>
      </c>
      <c r="K591" s="3">
        <v>4500</v>
      </c>
      <c r="L591" s="3">
        <v>12587.966999999999</v>
      </c>
      <c r="M591" s="3">
        <f t="shared" si="18"/>
        <v>4500</v>
      </c>
      <c r="N591" s="3">
        <f t="shared" si="19"/>
        <v>12587.966999999999</v>
      </c>
    </row>
    <row r="592" spans="1:14" x14ac:dyDescent="0.25">
      <c r="A592" s="1" t="s">
        <v>1521</v>
      </c>
      <c r="B592" s="1" t="s">
        <v>1522</v>
      </c>
      <c r="C592" s="1" t="s">
        <v>1523</v>
      </c>
      <c r="D592" s="1" t="s">
        <v>3519</v>
      </c>
      <c r="E592" s="3">
        <v>5265.04</v>
      </c>
      <c r="F592" s="3">
        <v>11888.635499999999</v>
      </c>
      <c r="G592" s="3">
        <v>5110.1468999999997</v>
      </c>
      <c r="H592" s="3">
        <v>11888.635499999999</v>
      </c>
      <c r="I592" s="4">
        <v>8531.8442999999988</v>
      </c>
      <c r="J592" s="3">
        <v>12587.966999999999</v>
      </c>
      <c r="K592" s="3">
        <v>2000</v>
      </c>
      <c r="L592" s="3">
        <v>12587.966999999999</v>
      </c>
      <c r="M592" s="3">
        <f t="shared" si="18"/>
        <v>2000</v>
      </c>
      <c r="N592" s="3">
        <f t="shared" si="19"/>
        <v>12587.966999999999</v>
      </c>
    </row>
    <row r="593" spans="1:14" x14ac:dyDescent="0.25">
      <c r="A593" s="1" t="s">
        <v>627</v>
      </c>
      <c r="B593" s="1" t="s">
        <v>628</v>
      </c>
      <c r="C593" s="1" t="s">
        <v>629</v>
      </c>
      <c r="D593" s="1" t="s">
        <v>3559</v>
      </c>
      <c r="E593" s="3">
        <v>4844.9279999999999</v>
      </c>
      <c r="F593" s="3">
        <v>12738.635499999999</v>
      </c>
      <c r="G593" s="3">
        <v>5110.1468999999997</v>
      </c>
      <c r="H593" s="3">
        <v>12738.635499999999</v>
      </c>
      <c r="I593" s="4">
        <v>9141.8442999999988</v>
      </c>
      <c r="J593" s="3">
        <v>13487.966999999999</v>
      </c>
      <c r="K593" s="3">
        <v>2714</v>
      </c>
      <c r="L593" s="3">
        <v>13487.966999999999</v>
      </c>
      <c r="M593" s="3">
        <f t="shared" si="18"/>
        <v>2714</v>
      </c>
      <c r="N593" s="3">
        <f t="shared" si="19"/>
        <v>13487.966999999999</v>
      </c>
    </row>
    <row r="594" spans="1:14" x14ac:dyDescent="0.25">
      <c r="A594" s="1" t="s">
        <v>1524</v>
      </c>
      <c r="B594" s="1" t="s">
        <v>1525</v>
      </c>
      <c r="C594" s="1" t="s">
        <v>1526</v>
      </c>
      <c r="D594" s="1" t="s">
        <v>3483</v>
      </c>
      <c r="E594" s="3">
        <v>263.87200000000001</v>
      </c>
      <c r="F594" s="3">
        <v>494.61499999999995</v>
      </c>
      <c r="G594" s="3">
        <v>228.9324</v>
      </c>
      <c r="H594" s="3">
        <v>494.61499999999995</v>
      </c>
      <c r="I594" s="4">
        <v>354.959</v>
      </c>
      <c r="J594" s="3">
        <v>523.71</v>
      </c>
      <c r="K594" s="3">
        <v>821</v>
      </c>
      <c r="L594" s="3">
        <v>523.71</v>
      </c>
      <c r="M594" s="3">
        <f t="shared" si="18"/>
        <v>228.9324</v>
      </c>
      <c r="N594" s="3">
        <f t="shared" si="19"/>
        <v>821</v>
      </c>
    </row>
    <row r="595" spans="1:14" x14ac:dyDescent="0.25">
      <c r="A595" s="1" t="s">
        <v>1527</v>
      </c>
      <c r="B595" s="1" t="s">
        <v>1528</v>
      </c>
      <c r="C595" s="1" t="s">
        <v>1529</v>
      </c>
      <c r="D595" s="1" t="s">
        <v>3560</v>
      </c>
      <c r="E595" s="3">
        <v>4609.8240000000005</v>
      </c>
      <c r="F595" s="3">
        <v>3846.3094999999998</v>
      </c>
      <c r="G595" s="3">
        <v>2317.2696000000001</v>
      </c>
      <c r="H595" s="3">
        <v>3846.3094999999998</v>
      </c>
      <c r="I595" s="4">
        <v>2760.2927</v>
      </c>
      <c r="J595" s="3">
        <v>4072.5629999999996</v>
      </c>
      <c r="K595" s="3">
        <v>4500</v>
      </c>
      <c r="L595" s="3">
        <v>4072.5629999999996</v>
      </c>
      <c r="M595" s="3">
        <f t="shared" si="18"/>
        <v>2317.2696000000001</v>
      </c>
      <c r="N595" s="3">
        <f t="shared" si="19"/>
        <v>4609.8240000000005</v>
      </c>
    </row>
    <row r="596" spans="1:14" x14ac:dyDescent="0.25">
      <c r="A596" s="1" t="s">
        <v>2716</v>
      </c>
      <c r="B596" s="1" t="s">
        <v>2717</v>
      </c>
      <c r="C596" s="1" t="s">
        <v>2718</v>
      </c>
      <c r="D596" s="1" t="s">
        <v>3560</v>
      </c>
      <c r="E596" s="3">
        <v>1866.944</v>
      </c>
      <c r="F596" s="3">
        <v>3846.3094999999998</v>
      </c>
      <c r="G596" s="3">
        <v>358.26599999999996</v>
      </c>
      <c r="H596" s="3">
        <v>3846.3094999999998</v>
      </c>
      <c r="I596" s="4">
        <v>2760.2927</v>
      </c>
      <c r="J596" s="3">
        <v>4072.5629999999996</v>
      </c>
      <c r="K596" s="3">
        <v>2000</v>
      </c>
      <c r="L596" s="3">
        <v>4072.5629999999996</v>
      </c>
      <c r="M596" s="3">
        <f t="shared" si="18"/>
        <v>358.26599999999996</v>
      </c>
      <c r="N596" s="3">
        <f t="shared" si="19"/>
        <v>4072.5629999999996</v>
      </c>
    </row>
    <row r="597" spans="1:14" x14ac:dyDescent="0.25">
      <c r="A597" s="1" t="s">
        <v>354</v>
      </c>
      <c r="B597" s="1" t="s">
        <v>355</v>
      </c>
      <c r="C597" s="1" t="s">
        <v>356</v>
      </c>
      <c r="D597" s="1" t="s">
        <v>3560</v>
      </c>
      <c r="E597" s="3">
        <v>1866.944</v>
      </c>
      <c r="F597" s="3">
        <v>3846.3094999999998</v>
      </c>
      <c r="G597" s="3">
        <v>473.54159999999996</v>
      </c>
      <c r="H597" s="3">
        <v>3846.3094999999998</v>
      </c>
      <c r="I597" s="4">
        <v>2760.2927</v>
      </c>
      <c r="J597" s="3">
        <v>4072.5629999999996</v>
      </c>
      <c r="K597" s="3">
        <v>2714</v>
      </c>
      <c r="L597" s="3">
        <v>4072.5629999999996</v>
      </c>
      <c r="M597" s="3">
        <f t="shared" si="18"/>
        <v>473.54159999999996</v>
      </c>
      <c r="N597" s="3">
        <f t="shared" si="19"/>
        <v>4072.5629999999996</v>
      </c>
    </row>
    <row r="598" spans="1:14" x14ac:dyDescent="0.25">
      <c r="A598" s="1" t="s">
        <v>1530</v>
      </c>
      <c r="B598" s="1" t="s">
        <v>1531</v>
      </c>
      <c r="C598" s="1" t="s">
        <v>1532</v>
      </c>
      <c r="D598" s="1" t="s">
        <v>3560</v>
      </c>
      <c r="E598" s="3">
        <v>1723.6000000000001</v>
      </c>
      <c r="F598" s="3">
        <v>3846.3094999999998</v>
      </c>
      <c r="G598" s="3">
        <v>569.49810000000002</v>
      </c>
      <c r="H598" s="3">
        <v>3846.3094999999998</v>
      </c>
      <c r="I598" s="4">
        <v>2760.2927</v>
      </c>
      <c r="J598" s="3">
        <v>4072.5629999999996</v>
      </c>
      <c r="K598" s="3">
        <v>2000</v>
      </c>
      <c r="L598" s="3">
        <v>4072.5629999999996</v>
      </c>
      <c r="M598" s="3">
        <f t="shared" si="18"/>
        <v>569.49810000000002</v>
      </c>
      <c r="N598" s="3">
        <f t="shared" si="19"/>
        <v>4072.5629999999996</v>
      </c>
    </row>
    <row r="599" spans="1:14" x14ac:dyDescent="0.25">
      <c r="A599" s="1" t="s">
        <v>1533</v>
      </c>
      <c r="B599" s="1" t="s">
        <v>1534</v>
      </c>
      <c r="C599" s="1" t="s">
        <v>1535</v>
      </c>
      <c r="D599" s="1" t="s">
        <v>3561</v>
      </c>
      <c r="E599" s="3">
        <v>1723.6000000000001</v>
      </c>
      <c r="F599" s="3">
        <v>3162</v>
      </c>
      <c r="G599" s="3">
        <v>569.49810000000002</v>
      </c>
      <c r="H599" s="3">
        <v>3162</v>
      </c>
      <c r="I599" s="4">
        <v>2269.1999999999998</v>
      </c>
      <c r="J599" s="3">
        <v>3348</v>
      </c>
      <c r="K599" s="3">
        <v>821</v>
      </c>
      <c r="L599" s="3">
        <v>3348</v>
      </c>
      <c r="M599" s="3">
        <f t="shared" ref="M599:M662" si="20">MIN(E599:L599)</f>
        <v>569.49810000000002</v>
      </c>
      <c r="N599" s="3">
        <f t="shared" ref="N599:N662" si="21">MAX(E599:L599)</f>
        <v>3348</v>
      </c>
    </row>
    <row r="600" spans="1:14" x14ac:dyDescent="0.25">
      <c r="A600" s="1" t="s">
        <v>2856</v>
      </c>
      <c r="B600" s="1" t="s">
        <v>2857</v>
      </c>
      <c r="C600" s="1" t="s">
        <v>2858</v>
      </c>
      <c r="D600" s="1" t="s">
        <v>3504</v>
      </c>
      <c r="E600" s="3">
        <v>4609.8240000000005</v>
      </c>
      <c r="F600" s="3">
        <v>6396.3094999999994</v>
      </c>
      <c r="G600" s="3">
        <v>328.57379999999995</v>
      </c>
      <c r="H600" s="3">
        <v>6396.3094999999994</v>
      </c>
      <c r="I600" s="4">
        <v>4590.2927</v>
      </c>
      <c r="J600" s="3">
        <v>6772.5630000000001</v>
      </c>
      <c r="K600" s="3">
        <v>2000</v>
      </c>
      <c r="L600" s="3">
        <v>6772.5630000000001</v>
      </c>
      <c r="M600" s="3">
        <f t="shared" si="20"/>
        <v>328.57379999999995</v>
      </c>
      <c r="N600" s="3">
        <f t="shared" si="21"/>
        <v>6772.5630000000001</v>
      </c>
    </row>
    <row r="601" spans="1:14" x14ac:dyDescent="0.25">
      <c r="A601" s="1" t="s">
        <v>1410</v>
      </c>
      <c r="B601" s="1" t="s">
        <v>1411</v>
      </c>
      <c r="C601" s="1" t="s">
        <v>1412</v>
      </c>
      <c r="D601" s="1" t="s">
        <v>3519</v>
      </c>
      <c r="E601" s="3">
        <v>4609.8240000000005</v>
      </c>
      <c r="F601" s="3">
        <v>11888.635499999999</v>
      </c>
      <c r="G601" s="3">
        <v>5110.1468999999997</v>
      </c>
      <c r="H601" s="3">
        <v>11888.635499999999</v>
      </c>
      <c r="I601" s="4">
        <v>8531.8442999999988</v>
      </c>
      <c r="J601" s="3">
        <v>12587.966999999999</v>
      </c>
      <c r="K601" s="3">
        <v>2714</v>
      </c>
      <c r="L601" s="3">
        <v>12587.966999999999</v>
      </c>
      <c r="M601" s="3">
        <f t="shared" si="20"/>
        <v>2714</v>
      </c>
      <c r="N601" s="3">
        <f t="shared" si="21"/>
        <v>12587.966999999999</v>
      </c>
    </row>
    <row r="602" spans="1:14" x14ac:dyDescent="0.25">
      <c r="A602" s="1" t="s">
        <v>1536</v>
      </c>
      <c r="B602" s="1" t="s">
        <v>1537</v>
      </c>
      <c r="C602" s="1" t="s">
        <v>1538</v>
      </c>
      <c r="D602" s="1" t="s">
        <v>3504</v>
      </c>
      <c r="E602" s="3">
        <v>2800.9120000000003</v>
      </c>
      <c r="F602" s="3">
        <v>6396.3094999999994</v>
      </c>
      <c r="G602" s="3">
        <v>2317.2696000000001</v>
      </c>
      <c r="H602" s="3">
        <v>6396.3094999999994</v>
      </c>
      <c r="I602" s="4">
        <v>4590.2927</v>
      </c>
      <c r="J602" s="3">
        <v>6772.5630000000001</v>
      </c>
      <c r="K602" s="3">
        <v>2000</v>
      </c>
      <c r="L602" s="3">
        <v>6772.5630000000001</v>
      </c>
      <c r="M602" s="3">
        <f t="shared" si="20"/>
        <v>2000</v>
      </c>
      <c r="N602" s="3">
        <f t="shared" si="21"/>
        <v>6772.5630000000001</v>
      </c>
    </row>
    <row r="603" spans="1:14" x14ac:dyDescent="0.25">
      <c r="A603" s="1" t="s">
        <v>1539</v>
      </c>
      <c r="B603" s="1" t="s">
        <v>1540</v>
      </c>
      <c r="C603" s="1" t="s">
        <v>1541</v>
      </c>
      <c r="D603" s="1" t="s">
        <v>3514</v>
      </c>
      <c r="E603" s="3">
        <v>4388.0928000000004</v>
      </c>
      <c r="F603" s="3">
        <v>7770.5810000000001</v>
      </c>
      <c r="G603" s="3">
        <v>5110.1468999999997</v>
      </c>
      <c r="H603" s="3">
        <v>7770.5810000000001</v>
      </c>
      <c r="I603" s="4">
        <v>5576.5346</v>
      </c>
      <c r="J603" s="3">
        <v>8227.6740000000009</v>
      </c>
      <c r="K603" s="3">
        <v>2714</v>
      </c>
      <c r="L603" s="3">
        <v>8227.6740000000009</v>
      </c>
      <c r="M603" s="3">
        <f t="shared" si="20"/>
        <v>2714</v>
      </c>
      <c r="N603" s="3">
        <f t="shared" si="21"/>
        <v>8227.6740000000009</v>
      </c>
    </row>
    <row r="604" spans="1:14" x14ac:dyDescent="0.25">
      <c r="A604" s="1" t="s">
        <v>1542</v>
      </c>
      <c r="B604" s="1" t="s">
        <v>1543</v>
      </c>
      <c r="C604" s="1" t="s">
        <v>1544</v>
      </c>
      <c r="D604" s="1" t="s">
        <v>943</v>
      </c>
      <c r="E604" s="3">
        <v>4744.5983999999999</v>
      </c>
      <c r="F604" s="3">
        <v>8401.893</v>
      </c>
      <c r="G604" s="3">
        <v>5110.1468999999997</v>
      </c>
      <c r="H604" s="3">
        <v>8401.893</v>
      </c>
      <c r="I604" s="4">
        <v>6029.5937999999996</v>
      </c>
      <c r="J604" s="3">
        <v>8896.1219999999994</v>
      </c>
      <c r="K604" s="3">
        <v>4500</v>
      </c>
      <c r="L604" s="3">
        <v>8896.1219999999994</v>
      </c>
      <c r="M604" s="3">
        <f t="shared" si="20"/>
        <v>4500</v>
      </c>
      <c r="N604" s="3">
        <f t="shared" si="21"/>
        <v>8896.1219999999994</v>
      </c>
    </row>
    <row r="605" spans="1:14" x14ac:dyDescent="0.25">
      <c r="A605" s="1" t="s">
        <v>3002</v>
      </c>
      <c r="B605" s="1" t="s">
        <v>3003</v>
      </c>
      <c r="C605" s="1" t="s">
        <v>3004</v>
      </c>
      <c r="D605" s="1" t="s">
        <v>3512</v>
      </c>
      <c r="E605" s="3">
        <v>2800.9120000000003</v>
      </c>
      <c r="F605" s="3">
        <v>8401.893</v>
      </c>
      <c r="G605" s="3">
        <v>5110.1468999999997</v>
      </c>
      <c r="H605" s="3">
        <v>8401.893</v>
      </c>
      <c r="I605" s="4">
        <v>6029.5937999999996</v>
      </c>
      <c r="J605" s="3">
        <v>8896.1219999999994</v>
      </c>
      <c r="K605" s="3">
        <v>821</v>
      </c>
      <c r="L605" s="3">
        <v>8896.1219999999994</v>
      </c>
      <c r="M605" s="3">
        <f t="shared" si="20"/>
        <v>821</v>
      </c>
      <c r="N605" s="3">
        <f t="shared" si="21"/>
        <v>8896.1219999999994</v>
      </c>
    </row>
    <row r="606" spans="1:14" x14ac:dyDescent="0.25">
      <c r="A606" s="1" t="s">
        <v>2808</v>
      </c>
      <c r="B606" s="1" t="s">
        <v>2809</v>
      </c>
      <c r="C606" s="1" t="s">
        <v>2810</v>
      </c>
      <c r="D606" s="1" t="s">
        <v>3505</v>
      </c>
      <c r="E606" s="3">
        <v>2800.9120000000003</v>
      </c>
      <c r="F606" s="3">
        <v>3162.1444999999999</v>
      </c>
      <c r="G606" s="3">
        <v>1100.3793000000001</v>
      </c>
      <c r="H606" s="3">
        <v>3162.1444999999999</v>
      </c>
      <c r="I606" s="4">
        <v>2269.3036999999999</v>
      </c>
      <c r="J606" s="3">
        <v>3348.1530000000002</v>
      </c>
      <c r="K606" s="3">
        <v>2000</v>
      </c>
      <c r="L606" s="3">
        <v>3348.1530000000002</v>
      </c>
      <c r="M606" s="3">
        <f t="shared" si="20"/>
        <v>1100.3793000000001</v>
      </c>
      <c r="N606" s="3">
        <f t="shared" si="21"/>
        <v>3348.1530000000002</v>
      </c>
    </row>
    <row r="607" spans="1:14" x14ac:dyDescent="0.25">
      <c r="A607" s="1" t="s">
        <v>1549</v>
      </c>
      <c r="B607" s="1" t="s">
        <v>1550</v>
      </c>
      <c r="C607" s="1" t="s">
        <v>1551</v>
      </c>
      <c r="D607" s="1" t="s">
        <v>3504</v>
      </c>
      <c r="E607" s="3">
        <v>2800.9120000000003</v>
      </c>
      <c r="F607" s="3">
        <v>6396.3094999999994</v>
      </c>
      <c r="G607" s="3">
        <v>489.4101</v>
      </c>
      <c r="H607" s="3">
        <v>6396.3094999999994</v>
      </c>
      <c r="I607" s="4">
        <v>4590.2927</v>
      </c>
      <c r="J607" s="3">
        <v>6772.5630000000001</v>
      </c>
      <c r="K607" s="3">
        <v>821</v>
      </c>
      <c r="L607" s="3">
        <v>6772.5630000000001</v>
      </c>
      <c r="M607" s="3">
        <f t="shared" si="20"/>
        <v>489.4101</v>
      </c>
      <c r="N607" s="3">
        <f t="shared" si="21"/>
        <v>6772.5630000000001</v>
      </c>
    </row>
    <row r="608" spans="1:14" x14ac:dyDescent="0.25">
      <c r="A608" s="1" t="s">
        <v>3005</v>
      </c>
      <c r="B608" s="1" t="s">
        <v>3006</v>
      </c>
      <c r="C608" s="1" t="s">
        <v>3007</v>
      </c>
      <c r="D608" s="1" t="s">
        <v>3504</v>
      </c>
      <c r="E608" s="3">
        <v>4609.8240000000005</v>
      </c>
      <c r="F608" s="3">
        <v>6396.3094999999994</v>
      </c>
      <c r="G608" s="3">
        <v>317.54040000000003</v>
      </c>
      <c r="H608" s="3">
        <v>6396.3094999999994</v>
      </c>
      <c r="I608" s="4">
        <v>4590.2927</v>
      </c>
      <c r="J608" s="3">
        <v>6772.5630000000001</v>
      </c>
      <c r="K608" s="3">
        <v>2000</v>
      </c>
      <c r="L608" s="3">
        <v>6772.5630000000001</v>
      </c>
      <c r="M608" s="3">
        <f t="shared" si="20"/>
        <v>317.54040000000003</v>
      </c>
      <c r="N608" s="3">
        <f t="shared" si="21"/>
        <v>6772.5630000000001</v>
      </c>
    </row>
    <row r="609" spans="1:14" x14ac:dyDescent="0.25">
      <c r="A609" s="1" t="s">
        <v>1552</v>
      </c>
      <c r="B609" s="1" t="s">
        <v>1553</v>
      </c>
      <c r="C609" s="1" t="s">
        <v>1554</v>
      </c>
      <c r="D609" s="1" t="s">
        <v>3505</v>
      </c>
      <c r="E609" s="3">
        <v>4609.8240000000005</v>
      </c>
      <c r="F609" s="3">
        <v>3162.1444999999999</v>
      </c>
      <c r="G609" s="3">
        <v>1100.3793000000001</v>
      </c>
      <c r="H609" s="3">
        <v>3162.1444999999999</v>
      </c>
      <c r="I609" s="4">
        <v>2269.3036999999999</v>
      </c>
      <c r="J609" s="3">
        <v>3348.1530000000002</v>
      </c>
      <c r="K609" s="3">
        <v>2714</v>
      </c>
      <c r="L609" s="3">
        <v>3348.1530000000002</v>
      </c>
      <c r="M609" s="3">
        <f t="shared" si="20"/>
        <v>1100.3793000000001</v>
      </c>
      <c r="N609" s="3">
        <f t="shared" si="21"/>
        <v>4609.8240000000005</v>
      </c>
    </row>
    <row r="610" spans="1:14" x14ac:dyDescent="0.25">
      <c r="A610" s="1" t="s">
        <v>3219</v>
      </c>
      <c r="B610" s="1" t="s">
        <v>3220</v>
      </c>
      <c r="C610" s="1" t="s">
        <v>3221</v>
      </c>
      <c r="D610" s="1" t="s">
        <v>3504</v>
      </c>
      <c r="E610" s="3">
        <v>4609.8240000000005</v>
      </c>
      <c r="F610" s="3">
        <v>6396.3094999999994</v>
      </c>
      <c r="G610" s="3">
        <v>2317.2696000000001</v>
      </c>
      <c r="H610" s="3">
        <v>6396.3094999999994</v>
      </c>
      <c r="I610" s="4">
        <v>4590.2927</v>
      </c>
      <c r="J610" s="3">
        <v>6772.5630000000001</v>
      </c>
      <c r="K610" s="3">
        <v>2714</v>
      </c>
      <c r="L610" s="3">
        <v>6772.5630000000001</v>
      </c>
      <c r="M610" s="3">
        <f t="shared" si="20"/>
        <v>2317.2696000000001</v>
      </c>
      <c r="N610" s="3">
        <f t="shared" si="21"/>
        <v>6772.5630000000001</v>
      </c>
    </row>
    <row r="611" spans="1:14" x14ac:dyDescent="0.25">
      <c r="A611" s="1" t="s">
        <v>3008</v>
      </c>
      <c r="B611" s="1" t="s">
        <v>3009</v>
      </c>
      <c r="C611" s="1" t="s">
        <v>3010</v>
      </c>
      <c r="D611" s="1" t="s">
        <v>3504</v>
      </c>
      <c r="E611" s="3">
        <v>4609.8240000000005</v>
      </c>
      <c r="F611" s="3">
        <v>6396.3094999999994</v>
      </c>
      <c r="G611" s="3">
        <v>2317.2696000000001</v>
      </c>
      <c r="H611" s="3">
        <v>6396.3094999999994</v>
      </c>
      <c r="I611" s="4">
        <v>4590.2927</v>
      </c>
      <c r="J611" s="3">
        <v>6772.5630000000001</v>
      </c>
      <c r="K611" s="3">
        <v>2714</v>
      </c>
      <c r="L611" s="3">
        <v>6772.5630000000001</v>
      </c>
      <c r="M611" s="3">
        <f t="shared" si="20"/>
        <v>2317.2696000000001</v>
      </c>
      <c r="N611" s="3">
        <f t="shared" si="21"/>
        <v>6772.5630000000001</v>
      </c>
    </row>
    <row r="612" spans="1:14" x14ac:dyDescent="0.25">
      <c r="A612" s="1" t="s">
        <v>2677</v>
      </c>
      <c r="B612" s="1" t="s">
        <v>2678</v>
      </c>
      <c r="C612" s="1" t="s">
        <v>2679</v>
      </c>
      <c r="D612" s="1" t="s">
        <v>3519</v>
      </c>
      <c r="E612" s="3">
        <v>7696.4319999999998</v>
      </c>
      <c r="F612" s="3">
        <v>11888.635499999999</v>
      </c>
      <c r="G612" s="3">
        <v>5110.1468999999997</v>
      </c>
      <c r="H612" s="3">
        <v>11888.635499999999</v>
      </c>
      <c r="I612" s="4">
        <v>8531.8442999999988</v>
      </c>
      <c r="J612" s="3">
        <v>12587.966999999999</v>
      </c>
      <c r="K612" s="3">
        <v>4500</v>
      </c>
      <c r="L612" s="3">
        <v>12587.966999999999</v>
      </c>
      <c r="M612" s="3">
        <f t="shared" si="20"/>
        <v>4500</v>
      </c>
      <c r="N612" s="3">
        <f t="shared" si="21"/>
        <v>12587.966999999999</v>
      </c>
    </row>
    <row r="613" spans="1:14" x14ac:dyDescent="0.25">
      <c r="A613" s="1" t="s">
        <v>1555</v>
      </c>
      <c r="B613" s="1" t="s">
        <v>1556</v>
      </c>
      <c r="C613" s="1" t="s">
        <v>1557</v>
      </c>
      <c r="D613" s="1" t="s">
        <v>3519</v>
      </c>
      <c r="E613" s="3">
        <v>7696.4319999999998</v>
      </c>
      <c r="F613" s="3">
        <v>11888.635499999999</v>
      </c>
      <c r="G613" s="3">
        <v>5110.1468999999997</v>
      </c>
      <c r="H613" s="3">
        <v>11888.635499999999</v>
      </c>
      <c r="I613" s="4">
        <v>8531.8442999999988</v>
      </c>
      <c r="J613" s="3">
        <v>12587.966999999999</v>
      </c>
      <c r="K613" s="3">
        <v>4500</v>
      </c>
      <c r="L613" s="3">
        <v>12587.966999999999</v>
      </c>
      <c r="M613" s="3">
        <f t="shared" si="20"/>
        <v>4500</v>
      </c>
      <c r="N613" s="3">
        <f t="shared" si="21"/>
        <v>12587.966999999999</v>
      </c>
    </row>
    <row r="614" spans="1:14" x14ac:dyDescent="0.25">
      <c r="A614" s="1" t="s">
        <v>1558</v>
      </c>
      <c r="B614" s="1" t="s">
        <v>1559</v>
      </c>
      <c r="C614" s="1" t="s">
        <v>1560</v>
      </c>
      <c r="D614" s="1" t="s">
        <v>3519</v>
      </c>
      <c r="E614" s="3">
        <v>7696.4319999999998</v>
      </c>
      <c r="F614" s="3">
        <v>11888.635499999999</v>
      </c>
      <c r="G614" s="3">
        <v>5110.1468999999997</v>
      </c>
      <c r="H614" s="3">
        <v>11888.635499999999</v>
      </c>
      <c r="I614" s="4">
        <v>8531.8442999999988</v>
      </c>
      <c r="J614" s="3">
        <v>12587.966999999999</v>
      </c>
      <c r="K614" s="3">
        <v>4500</v>
      </c>
      <c r="L614" s="3">
        <v>12587.966999999999</v>
      </c>
      <c r="M614" s="3">
        <f t="shared" si="20"/>
        <v>4500</v>
      </c>
      <c r="N614" s="3">
        <f t="shared" si="21"/>
        <v>12587.966999999999</v>
      </c>
    </row>
    <row r="615" spans="1:14" x14ac:dyDescent="0.25">
      <c r="A615" s="1" t="s">
        <v>1561</v>
      </c>
      <c r="B615" s="1" t="s">
        <v>1562</v>
      </c>
      <c r="C615" s="1" t="s">
        <v>1563</v>
      </c>
      <c r="D615" s="1" t="s">
        <v>3519</v>
      </c>
      <c r="E615" s="3">
        <v>7696.4319999999998</v>
      </c>
      <c r="F615" s="3">
        <v>11888.635499999999</v>
      </c>
      <c r="G615" s="3">
        <v>5110.1468999999997</v>
      </c>
      <c r="H615" s="3">
        <v>11888.635499999999</v>
      </c>
      <c r="I615" s="4">
        <v>8531.8442999999988</v>
      </c>
      <c r="J615" s="3">
        <v>12587.966999999999</v>
      </c>
      <c r="K615" s="3">
        <v>4500</v>
      </c>
      <c r="L615" s="3">
        <v>12587.966999999999</v>
      </c>
      <c r="M615" s="3">
        <f t="shared" si="20"/>
        <v>4500</v>
      </c>
      <c r="N615" s="3">
        <f t="shared" si="21"/>
        <v>12587.966999999999</v>
      </c>
    </row>
    <row r="616" spans="1:14" x14ac:dyDescent="0.25">
      <c r="A616" s="1" t="s">
        <v>2496</v>
      </c>
      <c r="B616" s="1" t="s">
        <v>2497</v>
      </c>
      <c r="C616" s="1" t="s">
        <v>2498</v>
      </c>
      <c r="D616" s="1" t="s">
        <v>3605</v>
      </c>
      <c r="E616" s="3">
        <v>7696.4319999999998</v>
      </c>
      <c r="F616" s="3">
        <v>13829.891</v>
      </c>
      <c r="G616" s="3">
        <v>5110.1468999999997</v>
      </c>
      <c r="H616" s="3">
        <v>13829.891</v>
      </c>
      <c r="I616" s="4">
        <v>9924.980599999999</v>
      </c>
      <c r="J616" s="3">
        <v>14643.413999999999</v>
      </c>
      <c r="K616" s="3">
        <v>2714</v>
      </c>
      <c r="L616" s="3">
        <v>14643.413999999999</v>
      </c>
      <c r="M616" s="3">
        <f t="shared" si="20"/>
        <v>2714</v>
      </c>
      <c r="N616" s="3">
        <f t="shared" si="21"/>
        <v>14643.413999999999</v>
      </c>
    </row>
    <row r="617" spans="1:14" x14ac:dyDescent="0.25">
      <c r="A617" s="1" t="s">
        <v>1564</v>
      </c>
      <c r="B617" s="1" t="s">
        <v>1565</v>
      </c>
      <c r="C617" s="1" t="s">
        <v>1566</v>
      </c>
      <c r="D617" s="1" t="s">
        <v>3519</v>
      </c>
      <c r="E617" s="3">
        <v>5265.04</v>
      </c>
      <c r="F617" s="3">
        <v>11888.635499999999</v>
      </c>
      <c r="G617" s="3">
        <v>5110.1468999999997</v>
      </c>
      <c r="H617" s="3">
        <v>11888.635499999999</v>
      </c>
      <c r="I617" s="4">
        <v>8531.8442999999988</v>
      </c>
      <c r="J617" s="3">
        <v>12587.966999999999</v>
      </c>
      <c r="K617" s="3">
        <v>4500</v>
      </c>
      <c r="L617" s="3">
        <v>12587.966999999999</v>
      </c>
      <c r="M617" s="3">
        <f t="shared" si="20"/>
        <v>4500</v>
      </c>
      <c r="N617" s="3">
        <f t="shared" si="21"/>
        <v>12587.966999999999</v>
      </c>
    </row>
    <row r="618" spans="1:14" x14ac:dyDescent="0.25">
      <c r="A618" s="1" t="s">
        <v>1567</v>
      </c>
      <c r="B618" s="1" t="s">
        <v>1568</v>
      </c>
      <c r="C618" s="1" t="s">
        <v>1569</v>
      </c>
      <c r="D618" s="1" t="s">
        <v>3519</v>
      </c>
      <c r="E618" s="3">
        <v>5265.04</v>
      </c>
      <c r="F618" s="3">
        <v>11888.635499999999</v>
      </c>
      <c r="G618" s="3">
        <v>5110.1468999999997</v>
      </c>
      <c r="H618" s="3">
        <v>11888.635499999999</v>
      </c>
      <c r="I618" s="4">
        <v>8531.8442999999988</v>
      </c>
      <c r="J618" s="3">
        <v>12587.966999999999</v>
      </c>
      <c r="K618" s="3">
        <v>2714</v>
      </c>
      <c r="L618" s="3">
        <v>12587.966999999999</v>
      </c>
      <c r="M618" s="3">
        <f t="shared" si="20"/>
        <v>2714</v>
      </c>
      <c r="N618" s="3">
        <f t="shared" si="21"/>
        <v>12587.966999999999</v>
      </c>
    </row>
    <row r="619" spans="1:14" x14ac:dyDescent="0.25">
      <c r="A619" s="1" t="s">
        <v>3011</v>
      </c>
      <c r="B619" s="1" t="s">
        <v>3012</v>
      </c>
      <c r="C619" s="1" t="s">
        <v>3013</v>
      </c>
      <c r="D619" s="1" t="s">
        <v>3505</v>
      </c>
      <c r="E619" s="3">
        <v>4609.8240000000005</v>
      </c>
      <c r="F619" s="3">
        <v>3162.1444999999999</v>
      </c>
      <c r="G619" s="3">
        <v>102.85769999999999</v>
      </c>
      <c r="H619" s="3">
        <v>3162.1444999999999</v>
      </c>
      <c r="I619" s="4">
        <v>2269.3036999999999</v>
      </c>
      <c r="J619" s="3">
        <v>3348.1530000000002</v>
      </c>
      <c r="K619" s="3">
        <v>2000</v>
      </c>
      <c r="L619" s="3">
        <v>3348.1530000000002</v>
      </c>
      <c r="M619" s="3">
        <f t="shared" si="20"/>
        <v>102.85769999999999</v>
      </c>
      <c r="N619" s="3">
        <f t="shared" si="21"/>
        <v>4609.8240000000005</v>
      </c>
    </row>
    <row r="620" spans="1:14" x14ac:dyDescent="0.25">
      <c r="A620" s="1" t="s">
        <v>3017</v>
      </c>
      <c r="B620" s="1" t="s">
        <v>3018</v>
      </c>
      <c r="C620" s="1" t="s">
        <v>3019</v>
      </c>
      <c r="D620" s="1" t="s">
        <v>3505</v>
      </c>
      <c r="E620" s="3">
        <v>2800.9120000000003</v>
      </c>
      <c r="F620" s="3">
        <v>3162.1444999999999</v>
      </c>
      <c r="G620" s="3">
        <v>224.35289999999998</v>
      </c>
      <c r="H620" s="3">
        <v>3162.1444999999999</v>
      </c>
      <c r="I620" s="4">
        <v>2269.3036999999999</v>
      </c>
      <c r="J620" s="3">
        <v>3348.1530000000002</v>
      </c>
      <c r="K620" s="3">
        <v>1643</v>
      </c>
      <c r="L620" s="3">
        <v>3348.1530000000002</v>
      </c>
      <c r="M620" s="3">
        <f t="shared" si="20"/>
        <v>224.35289999999998</v>
      </c>
      <c r="N620" s="3">
        <f t="shared" si="21"/>
        <v>3348.1530000000002</v>
      </c>
    </row>
    <row r="621" spans="1:14" x14ac:dyDescent="0.25">
      <c r="A621" s="1" t="s">
        <v>2557</v>
      </c>
      <c r="B621" s="1" t="s">
        <v>2558</v>
      </c>
      <c r="C621" s="1" t="s">
        <v>2559</v>
      </c>
      <c r="D621" s="1" t="s">
        <v>3504</v>
      </c>
      <c r="E621" s="3">
        <v>2800.9120000000003</v>
      </c>
      <c r="F621" s="3">
        <v>6396.3094999999994</v>
      </c>
      <c r="G621" s="3">
        <v>2317.2696000000001</v>
      </c>
      <c r="H621" s="3">
        <v>6396.3094999999994</v>
      </c>
      <c r="I621" s="4">
        <v>4590.2927</v>
      </c>
      <c r="J621" s="3">
        <v>6772.5630000000001</v>
      </c>
      <c r="K621" s="3">
        <v>2000</v>
      </c>
      <c r="L621" s="3">
        <v>6772.5630000000001</v>
      </c>
      <c r="M621" s="3">
        <f t="shared" si="20"/>
        <v>2000</v>
      </c>
      <c r="N621" s="3">
        <f t="shared" si="21"/>
        <v>6772.5630000000001</v>
      </c>
    </row>
    <row r="622" spans="1:14" x14ac:dyDescent="0.25">
      <c r="A622" s="1" t="s">
        <v>2560</v>
      </c>
      <c r="B622" s="1" t="s">
        <v>2561</v>
      </c>
      <c r="C622" s="1" t="s">
        <v>2562</v>
      </c>
      <c r="D622" s="1" t="s">
        <v>3504</v>
      </c>
      <c r="E622" s="3">
        <v>4609.8240000000005</v>
      </c>
      <c r="F622" s="3">
        <v>6396.3094999999994</v>
      </c>
      <c r="G622" s="3">
        <v>2317.2696000000001</v>
      </c>
      <c r="H622" s="3">
        <v>6396.3094999999994</v>
      </c>
      <c r="I622" s="4">
        <v>4590.2927</v>
      </c>
      <c r="J622" s="3">
        <v>6772.5630000000001</v>
      </c>
      <c r="K622" s="3">
        <v>2714</v>
      </c>
      <c r="L622" s="3">
        <v>6772.5630000000001</v>
      </c>
      <c r="M622" s="3">
        <f t="shared" si="20"/>
        <v>2317.2696000000001</v>
      </c>
      <c r="N622" s="3">
        <f t="shared" si="21"/>
        <v>6772.5630000000001</v>
      </c>
    </row>
    <row r="623" spans="1:14" x14ac:dyDescent="0.25">
      <c r="A623" s="1" t="s">
        <v>1570</v>
      </c>
      <c r="B623" s="1" t="s">
        <v>1571</v>
      </c>
      <c r="C623" s="1" t="s">
        <v>1572</v>
      </c>
      <c r="D623" s="1" t="s">
        <v>3504</v>
      </c>
      <c r="E623" s="3">
        <v>2800.9120000000003</v>
      </c>
      <c r="F623" s="3">
        <v>6396.3094999999994</v>
      </c>
      <c r="G623" s="3">
        <v>2317.2696000000001</v>
      </c>
      <c r="H623" s="3">
        <v>6396.3094999999994</v>
      </c>
      <c r="I623" s="4">
        <v>4590.2927</v>
      </c>
      <c r="J623" s="3">
        <v>6772.5630000000001</v>
      </c>
      <c r="K623" s="3">
        <v>2714</v>
      </c>
      <c r="L623" s="3">
        <v>6772.5630000000001</v>
      </c>
      <c r="M623" s="3">
        <f t="shared" si="20"/>
        <v>2317.2696000000001</v>
      </c>
      <c r="N623" s="3">
        <f t="shared" si="21"/>
        <v>6772.5630000000001</v>
      </c>
    </row>
    <row r="624" spans="1:14" x14ac:dyDescent="0.25">
      <c r="A624" s="1" t="s">
        <v>1573</v>
      </c>
      <c r="B624" s="1" t="s">
        <v>1574</v>
      </c>
      <c r="C624" s="1" t="s">
        <v>1575</v>
      </c>
      <c r="D624" s="1" t="s">
        <v>3504</v>
      </c>
      <c r="E624" s="3">
        <v>5265.04</v>
      </c>
      <c r="F624" s="3">
        <v>6396.3094999999994</v>
      </c>
      <c r="G624" s="3">
        <v>2317.2696000000001</v>
      </c>
      <c r="H624" s="3">
        <v>6396.3094999999994</v>
      </c>
      <c r="I624" s="4">
        <v>4590.2927</v>
      </c>
      <c r="J624" s="3">
        <v>6772.5630000000001</v>
      </c>
      <c r="K624" s="3">
        <v>2714</v>
      </c>
      <c r="L624" s="3">
        <v>6772.5630000000001</v>
      </c>
      <c r="M624" s="3">
        <f t="shared" si="20"/>
        <v>2317.2696000000001</v>
      </c>
      <c r="N624" s="3">
        <f t="shared" si="21"/>
        <v>6772.5630000000001</v>
      </c>
    </row>
    <row r="625" spans="1:14" x14ac:dyDescent="0.25">
      <c r="A625" s="1" t="s">
        <v>92</v>
      </c>
      <c r="B625" s="1" t="s">
        <v>93</v>
      </c>
      <c r="C625" s="1" t="s">
        <v>94</v>
      </c>
      <c r="D625" s="1" t="s">
        <v>3519</v>
      </c>
      <c r="E625" s="3">
        <v>5265.04</v>
      </c>
      <c r="F625" s="3">
        <v>11888.635499999999</v>
      </c>
      <c r="G625" s="3">
        <v>5110.1468999999997</v>
      </c>
      <c r="H625" s="3">
        <v>11888.635499999999</v>
      </c>
      <c r="I625" s="4">
        <v>8531.8442999999988</v>
      </c>
      <c r="J625" s="3">
        <v>12587.966999999999</v>
      </c>
      <c r="K625" s="3">
        <v>4500</v>
      </c>
      <c r="L625" s="3">
        <v>12587.966999999999</v>
      </c>
      <c r="M625" s="3">
        <f t="shared" si="20"/>
        <v>4500</v>
      </c>
      <c r="N625" s="3">
        <f t="shared" si="21"/>
        <v>12587.966999999999</v>
      </c>
    </row>
    <row r="626" spans="1:14" x14ac:dyDescent="0.25">
      <c r="A626" s="1" t="s">
        <v>1576</v>
      </c>
      <c r="B626" s="1" t="s">
        <v>1577</v>
      </c>
      <c r="C626" s="1" t="s">
        <v>1578</v>
      </c>
      <c r="D626" s="1" t="s">
        <v>3562</v>
      </c>
      <c r="E626" s="3">
        <v>2772.64</v>
      </c>
      <c r="F626" s="3">
        <v>3612.5</v>
      </c>
      <c r="G626" s="3">
        <v>5110.1468999999997</v>
      </c>
      <c r="H626" s="3">
        <v>3612.5</v>
      </c>
      <c r="I626" s="4">
        <v>2592.5</v>
      </c>
      <c r="J626" s="3">
        <v>3825</v>
      </c>
      <c r="K626" s="3">
        <v>2714</v>
      </c>
      <c r="L626" s="3">
        <v>3825</v>
      </c>
      <c r="M626" s="3">
        <f t="shared" si="20"/>
        <v>2592.5</v>
      </c>
      <c r="N626" s="3">
        <f t="shared" si="21"/>
        <v>5110.1468999999997</v>
      </c>
    </row>
    <row r="627" spans="1:14" x14ac:dyDescent="0.25">
      <c r="A627" s="1" t="s">
        <v>1582</v>
      </c>
      <c r="B627" s="1" t="s">
        <v>1583</v>
      </c>
      <c r="C627" s="1" t="s">
        <v>1584</v>
      </c>
      <c r="D627" s="1" t="s">
        <v>3562</v>
      </c>
      <c r="E627" s="3">
        <v>2772.64</v>
      </c>
      <c r="F627" s="3">
        <v>3612.5</v>
      </c>
      <c r="G627" s="3">
        <v>2317.2696000000001</v>
      </c>
      <c r="H627" s="3">
        <v>3612.5</v>
      </c>
      <c r="I627" s="4">
        <v>2592.5</v>
      </c>
      <c r="J627" s="3">
        <v>3825</v>
      </c>
      <c r="K627" s="3">
        <v>2714</v>
      </c>
      <c r="L627" s="3">
        <v>3825</v>
      </c>
      <c r="M627" s="3">
        <f t="shared" si="20"/>
        <v>2317.2696000000001</v>
      </c>
      <c r="N627" s="3">
        <f t="shared" si="21"/>
        <v>3825</v>
      </c>
    </row>
    <row r="628" spans="1:14" x14ac:dyDescent="0.25">
      <c r="A628" s="1" t="s">
        <v>1585</v>
      </c>
      <c r="B628" s="1" t="s">
        <v>1586</v>
      </c>
      <c r="C628" s="1" t="s">
        <v>1587</v>
      </c>
      <c r="D628" s="1" t="s">
        <v>3562</v>
      </c>
      <c r="E628" s="3">
        <v>2772.64</v>
      </c>
      <c r="F628" s="3">
        <v>3612.5</v>
      </c>
      <c r="G628" s="3">
        <v>5110.1468999999997</v>
      </c>
      <c r="H628" s="3">
        <v>3612.5</v>
      </c>
      <c r="I628" s="4">
        <v>2592.5</v>
      </c>
      <c r="J628" s="3">
        <v>3825</v>
      </c>
      <c r="K628" s="3">
        <v>2714</v>
      </c>
      <c r="L628" s="3">
        <v>3825</v>
      </c>
      <c r="M628" s="3">
        <f t="shared" si="20"/>
        <v>2592.5</v>
      </c>
      <c r="N628" s="3">
        <f t="shared" si="21"/>
        <v>5110.1468999999997</v>
      </c>
    </row>
    <row r="629" spans="1:14" x14ac:dyDescent="0.25">
      <c r="A629" s="1" t="s">
        <v>1588</v>
      </c>
      <c r="B629" s="1" t="s">
        <v>1589</v>
      </c>
      <c r="C629" s="1" t="s">
        <v>1590</v>
      </c>
      <c r="D629" s="1" t="s">
        <v>3562</v>
      </c>
      <c r="E629" s="3">
        <v>2772.64</v>
      </c>
      <c r="F629" s="3">
        <v>3612.5</v>
      </c>
      <c r="G629" s="3">
        <v>2317.2696000000001</v>
      </c>
      <c r="H629" s="3">
        <v>3612.5</v>
      </c>
      <c r="I629" s="4">
        <v>2592.5</v>
      </c>
      <c r="J629" s="3">
        <v>3825</v>
      </c>
      <c r="K629" s="3">
        <v>2714</v>
      </c>
      <c r="L629" s="3">
        <v>3825</v>
      </c>
      <c r="M629" s="3">
        <f t="shared" si="20"/>
        <v>2317.2696000000001</v>
      </c>
      <c r="N629" s="3">
        <f t="shared" si="21"/>
        <v>3825</v>
      </c>
    </row>
    <row r="630" spans="1:14" x14ac:dyDescent="0.25">
      <c r="A630" s="1" t="s">
        <v>1591</v>
      </c>
      <c r="B630" s="1" t="s">
        <v>1592</v>
      </c>
      <c r="C630" s="1" t="s">
        <v>1593</v>
      </c>
      <c r="D630" s="1" t="s">
        <v>3562</v>
      </c>
      <c r="E630" s="3">
        <v>2772.64</v>
      </c>
      <c r="F630" s="3">
        <v>3612.5</v>
      </c>
      <c r="G630" s="3">
        <v>2317.2696000000001</v>
      </c>
      <c r="H630" s="3">
        <v>3612.5</v>
      </c>
      <c r="I630" s="4">
        <v>2592.5</v>
      </c>
      <c r="J630" s="3">
        <v>3825</v>
      </c>
      <c r="K630" s="3">
        <v>2714</v>
      </c>
      <c r="L630" s="3">
        <v>3825</v>
      </c>
      <c r="M630" s="3">
        <f t="shared" si="20"/>
        <v>2317.2696000000001</v>
      </c>
      <c r="N630" s="3">
        <f t="shared" si="21"/>
        <v>3825</v>
      </c>
    </row>
    <row r="631" spans="1:14" x14ac:dyDescent="0.25">
      <c r="A631" s="1" t="s">
        <v>1594</v>
      </c>
      <c r="B631" s="1" t="s">
        <v>1595</v>
      </c>
      <c r="C631" s="1" t="s">
        <v>1596</v>
      </c>
      <c r="D631" s="1" t="s">
        <v>3562</v>
      </c>
      <c r="E631" s="3">
        <v>2772.64</v>
      </c>
      <c r="F631" s="3">
        <v>3612.5</v>
      </c>
      <c r="G631" s="3">
        <v>2317.2696000000001</v>
      </c>
      <c r="H631" s="3">
        <v>3612.5</v>
      </c>
      <c r="I631" s="4">
        <v>2592.5</v>
      </c>
      <c r="J631" s="3">
        <v>3825</v>
      </c>
      <c r="K631" s="3">
        <v>2714</v>
      </c>
      <c r="L631" s="3">
        <v>3825</v>
      </c>
      <c r="M631" s="3">
        <f t="shared" si="20"/>
        <v>2317.2696000000001</v>
      </c>
      <c r="N631" s="3">
        <f t="shared" si="21"/>
        <v>3825</v>
      </c>
    </row>
    <row r="632" spans="1:14" x14ac:dyDescent="0.25">
      <c r="A632" s="1" t="s">
        <v>1597</v>
      </c>
      <c r="B632" s="1" t="s">
        <v>1598</v>
      </c>
      <c r="C632" s="1" t="s">
        <v>1599</v>
      </c>
      <c r="D632" s="1" t="s">
        <v>3562</v>
      </c>
      <c r="E632" s="3">
        <v>2772.64</v>
      </c>
      <c r="F632" s="3">
        <v>3612.5</v>
      </c>
      <c r="G632" s="3">
        <v>2317.2696000000001</v>
      </c>
      <c r="H632" s="3">
        <v>3612.5</v>
      </c>
      <c r="I632" s="4">
        <v>2592.5</v>
      </c>
      <c r="J632" s="3">
        <v>3825</v>
      </c>
      <c r="K632" s="3">
        <v>2714</v>
      </c>
      <c r="L632" s="3">
        <v>3825</v>
      </c>
      <c r="M632" s="3">
        <f t="shared" si="20"/>
        <v>2317.2696000000001</v>
      </c>
      <c r="N632" s="3">
        <f t="shared" si="21"/>
        <v>3825</v>
      </c>
    </row>
    <row r="633" spans="1:14" x14ac:dyDescent="0.25">
      <c r="A633" s="1" t="s">
        <v>52</v>
      </c>
      <c r="B633" s="1" t="s">
        <v>53</v>
      </c>
      <c r="C633" s="1" t="s">
        <v>54</v>
      </c>
      <c r="D633" s="1" t="s">
        <v>3562</v>
      </c>
      <c r="E633" s="3">
        <v>2772.64</v>
      </c>
      <c r="F633" s="3">
        <v>3612.5</v>
      </c>
      <c r="G633" s="3">
        <v>2317.2696000000001</v>
      </c>
      <c r="H633" s="3">
        <v>3612.5</v>
      </c>
      <c r="I633" s="4">
        <v>2592.5</v>
      </c>
      <c r="J633" s="3">
        <v>3825</v>
      </c>
      <c r="K633" s="3">
        <v>2714</v>
      </c>
      <c r="L633" s="3">
        <v>3825</v>
      </c>
      <c r="M633" s="3">
        <f t="shared" si="20"/>
        <v>2317.2696000000001</v>
      </c>
      <c r="N633" s="3">
        <f t="shared" si="21"/>
        <v>3825</v>
      </c>
    </row>
    <row r="634" spans="1:14" x14ac:dyDescent="0.25">
      <c r="A634" s="1" t="s">
        <v>122</v>
      </c>
      <c r="B634" s="1" t="s">
        <v>123</v>
      </c>
      <c r="C634" s="1" t="s">
        <v>124</v>
      </c>
      <c r="D634" s="1" t="s">
        <v>3562</v>
      </c>
      <c r="E634" s="3">
        <v>2772.64</v>
      </c>
      <c r="F634" s="3">
        <v>3612.5</v>
      </c>
      <c r="G634" s="3">
        <v>5110.1468999999997</v>
      </c>
      <c r="H634" s="3">
        <v>3612.5</v>
      </c>
      <c r="I634" s="4">
        <v>2592.5</v>
      </c>
      <c r="J634" s="3">
        <v>3825</v>
      </c>
      <c r="K634" s="3">
        <v>2714</v>
      </c>
      <c r="L634" s="3">
        <v>3825</v>
      </c>
      <c r="M634" s="3">
        <f t="shared" si="20"/>
        <v>2592.5</v>
      </c>
      <c r="N634" s="3">
        <f t="shared" si="21"/>
        <v>5110.1468999999997</v>
      </c>
    </row>
    <row r="635" spans="1:14" x14ac:dyDescent="0.25">
      <c r="A635" s="1" t="s">
        <v>1600</v>
      </c>
      <c r="B635" s="1" t="s">
        <v>1601</v>
      </c>
      <c r="C635" s="1" t="s">
        <v>1602</v>
      </c>
      <c r="D635" s="1" t="s">
        <v>3491</v>
      </c>
      <c r="E635" s="3">
        <v>2800.9120000000003</v>
      </c>
      <c r="F635" s="3">
        <v>1057.3915</v>
      </c>
      <c r="G635" s="3">
        <v>489.4101</v>
      </c>
      <c r="H635" s="3">
        <v>1057.3915</v>
      </c>
      <c r="I635" s="4">
        <v>758.83389999999997</v>
      </c>
      <c r="J635" s="3">
        <v>1119.5910000000001</v>
      </c>
      <c r="K635" s="3">
        <v>821</v>
      </c>
      <c r="L635" s="3">
        <v>1119.5910000000001</v>
      </c>
      <c r="M635" s="3">
        <f t="shared" si="20"/>
        <v>489.4101</v>
      </c>
      <c r="N635" s="3">
        <f t="shared" si="21"/>
        <v>2800.9120000000003</v>
      </c>
    </row>
    <row r="636" spans="1:14" x14ac:dyDescent="0.25">
      <c r="A636" s="1" t="s">
        <v>1603</v>
      </c>
      <c r="B636" s="1" t="s">
        <v>1604</v>
      </c>
      <c r="C636" s="1" t="s">
        <v>1605</v>
      </c>
      <c r="D636" s="1" t="s">
        <v>3519</v>
      </c>
      <c r="E636" s="3">
        <v>7696.4319999999998</v>
      </c>
      <c r="F636" s="3">
        <v>11888.635499999999</v>
      </c>
      <c r="G636" s="3">
        <v>5110.1468999999997</v>
      </c>
      <c r="H636" s="3">
        <v>11888.635499999999</v>
      </c>
      <c r="I636" s="4">
        <v>8531.8442999999988</v>
      </c>
      <c r="J636" s="3">
        <v>12587.966999999999</v>
      </c>
      <c r="K636" s="3">
        <v>4500</v>
      </c>
      <c r="L636" s="3">
        <v>12587.966999999999</v>
      </c>
      <c r="M636" s="3">
        <f t="shared" si="20"/>
        <v>4500</v>
      </c>
      <c r="N636" s="3">
        <f t="shared" si="21"/>
        <v>12587.966999999999</v>
      </c>
    </row>
    <row r="637" spans="1:14" x14ac:dyDescent="0.25">
      <c r="A637" s="1" t="s">
        <v>56</v>
      </c>
      <c r="B637" s="1" t="s">
        <v>57</v>
      </c>
      <c r="C637" s="1" t="s">
        <v>58</v>
      </c>
      <c r="D637" s="1" t="s">
        <v>3519</v>
      </c>
      <c r="E637" s="3">
        <v>5624.1440000000002</v>
      </c>
      <c r="F637" s="3">
        <v>11888.635499999999</v>
      </c>
      <c r="G637" s="3">
        <v>5110.1468999999997</v>
      </c>
      <c r="H637" s="3">
        <v>11888.635499999999</v>
      </c>
      <c r="I637" s="4">
        <v>8531.8442999999988</v>
      </c>
      <c r="J637" s="3">
        <v>12587.966999999999</v>
      </c>
      <c r="K637" s="3">
        <v>2714</v>
      </c>
      <c r="L637" s="3">
        <v>12587.966999999999</v>
      </c>
      <c r="M637" s="3">
        <f t="shared" si="20"/>
        <v>2714</v>
      </c>
      <c r="N637" s="3">
        <f t="shared" si="21"/>
        <v>12587.966999999999</v>
      </c>
    </row>
    <row r="638" spans="1:14" x14ac:dyDescent="0.25">
      <c r="A638" s="1" t="s">
        <v>185</v>
      </c>
      <c r="B638" s="1" t="s">
        <v>186</v>
      </c>
      <c r="C638" s="1" t="s">
        <v>187</v>
      </c>
      <c r="D638" s="1" t="s">
        <v>3563</v>
      </c>
      <c r="E638" s="3">
        <v>2655.5839999999998</v>
      </c>
      <c r="F638" s="3">
        <v>2555.3380000000002</v>
      </c>
      <c r="G638" s="3">
        <v>1476.9419999999998</v>
      </c>
      <c r="H638" s="3">
        <v>2555.3380000000002</v>
      </c>
      <c r="I638" s="4">
        <v>1833.8308000000002</v>
      </c>
      <c r="J638" s="3">
        <v>2705.652</v>
      </c>
      <c r="K638" s="3">
        <v>2000</v>
      </c>
      <c r="L638" s="3">
        <v>2705.652</v>
      </c>
      <c r="M638" s="3">
        <f t="shared" si="20"/>
        <v>1476.9419999999998</v>
      </c>
      <c r="N638" s="3">
        <f t="shared" si="21"/>
        <v>2705.652</v>
      </c>
    </row>
    <row r="639" spans="1:14" x14ac:dyDescent="0.25">
      <c r="A639" s="1" t="s">
        <v>2400</v>
      </c>
      <c r="B639" s="1" t="s">
        <v>2401</v>
      </c>
      <c r="C639" s="1" t="s">
        <v>2402</v>
      </c>
      <c r="D639" s="1" t="s">
        <v>3563</v>
      </c>
      <c r="E639" s="3">
        <v>1646.2239999999999</v>
      </c>
      <c r="F639" s="3">
        <v>2555.3380000000002</v>
      </c>
      <c r="G639" s="3">
        <v>1476.9419999999998</v>
      </c>
      <c r="H639" s="3">
        <v>2555.3380000000002</v>
      </c>
      <c r="I639" s="4">
        <v>1833.8308000000002</v>
      </c>
      <c r="J639" s="3">
        <v>2705.652</v>
      </c>
      <c r="K639" s="3">
        <v>2000</v>
      </c>
      <c r="L639" s="3">
        <v>2705.652</v>
      </c>
      <c r="M639" s="3">
        <f t="shared" si="20"/>
        <v>1476.9419999999998</v>
      </c>
      <c r="N639" s="3">
        <f t="shared" si="21"/>
        <v>2705.652</v>
      </c>
    </row>
    <row r="640" spans="1:14" x14ac:dyDescent="0.25">
      <c r="A640" s="1" t="s">
        <v>2403</v>
      </c>
      <c r="B640" s="1" t="s">
        <v>2404</v>
      </c>
      <c r="C640" s="1" t="s">
        <v>2405</v>
      </c>
      <c r="D640" s="1" t="s">
        <v>3492</v>
      </c>
      <c r="E640" s="3">
        <v>1646.2239999999999</v>
      </c>
      <c r="F640" s="3">
        <v>1892.44</v>
      </c>
      <c r="G640" s="3">
        <v>875.89859999999999</v>
      </c>
      <c r="H640" s="3">
        <v>1892.44</v>
      </c>
      <c r="I640" s="4">
        <v>1358.104</v>
      </c>
      <c r="J640" s="3">
        <v>2003.7600000000002</v>
      </c>
      <c r="K640" s="3">
        <v>2000</v>
      </c>
      <c r="L640" s="3">
        <v>2003.7600000000002</v>
      </c>
      <c r="M640" s="3">
        <f t="shared" si="20"/>
        <v>875.89859999999999</v>
      </c>
      <c r="N640" s="3">
        <f t="shared" si="21"/>
        <v>2003.7600000000002</v>
      </c>
    </row>
    <row r="641" spans="1:14" x14ac:dyDescent="0.25">
      <c r="A641" s="1" t="s">
        <v>2410</v>
      </c>
      <c r="B641" s="1" t="s">
        <v>2411</v>
      </c>
      <c r="C641" s="1" t="s">
        <v>2412</v>
      </c>
      <c r="D641" s="1" t="s">
        <v>3492</v>
      </c>
      <c r="E641" s="3">
        <v>1646.2239999999999</v>
      </c>
      <c r="F641" s="3">
        <v>1892.44</v>
      </c>
      <c r="G641" s="3">
        <v>875.89859999999999</v>
      </c>
      <c r="H641" s="3">
        <v>1892.44</v>
      </c>
      <c r="I641" s="4">
        <v>1358.104</v>
      </c>
      <c r="J641" s="3">
        <v>2003.7600000000002</v>
      </c>
      <c r="K641" s="3">
        <v>2000</v>
      </c>
      <c r="L641" s="3">
        <v>2003.7600000000002</v>
      </c>
      <c r="M641" s="3">
        <f t="shared" si="20"/>
        <v>875.89859999999999</v>
      </c>
      <c r="N641" s="3">
        <f t="shared" si="21"/>
        <v>2003.7600000000002</v>
      </c>
    </row>
    <row r="642" spans="1:14" x14ac:dyDescent="0.25">
      <c r="A642" s="1" t="s">
        <v>2413</v>
      </c>
      <c r="B642" s="1" t="s">
        <v>2414</v>
      </c>
      <c r="C642" s="1" t="s">
        <v>2415</v>
      </c>
      <c r="D642" s="1" t="s">
        <v>3563</v>
      </c>
      <c r="E642" s="3">
        <v>1646.2239999999999</v>
      </c>
      <c r="F642" s="3">
        <v>2555.3380000000002</v>
      </c>
      <c r="G642" s="3">
        <v>1476.9419999999998</v>
      </c>
      <c r="H642" s="3">
        <v>2555.3380000000002</v>
      </c>
      <c r="I642" s="4">
        <v>1833.8308000000002</v>
      </c>
      <c r="J642" s="3">
        <v>2705.652</v>
      </c>
      <c r="K642" s="3">
        <v>2000</v>
      </c>
      <c r="L642" s="3">
        <v>2705.652</v>
      </c>
      <c r="M642" s="3">
        <f t="shared" si="20"/>
        <v>1476.9419999999998</v>
      </c>
      <c r="N642" s="3">
        <f t="shared" si="21"/>
        <v>2705.652</v>
      </c>
    </row>
    <row r="643" spans="1:14" x14ac:dyDescent="0.25">
      <c r="A643" s="1" t="s">
        <v>312</v>
      </c>
      <c r="B643" s="1" t="s">
        <v>313</v>
      </c>
      <c r="C643" s="1" t="s">
        <v>314</v>
      </c>
      <c r="D643" s="1" t="s">
        <v>3563</v>
      </c>
      <c r="E643" s="3">
        <v>1646.2239999999999</v>
      </c>
      <c r="F643" s="3">
        <v>2555.3380000000002</v>
      </c>
      <c r="G643" s="3">
        <v>1476.9419999999998</v>
      </c>
      <c r="H643" s="3">
        <v>2555.3380000000002</v>
      </c>
      <c r="I643" s="4">
        <v>1833.8308000000002</v>
      </c>
      <c r="J643" s="3">
        <v>2705.652</v>
      </c>
      <c r="K643" s="3">
        <v>2000</v>
      </c>
      <c r="L643" s="3">
        <v>2705.652</v>
      </c>
      <c r="M643" s="3">
        <f t="shared" si="20"/>
        <v>1476.9419999999998</v>
      </c>
      <c r="N643" s="3">
        <f t="shared" si="21"/>
        <v>2705.652</v>
      </c>
    </row>
    <row r="644" spans="1:14" x14ac:dyDescent="0.25">
      <c r="A644" s="1" t="s">
        <v>2416</v>
      </c>
      <c r="B644" s="1" t="s">
        <v>2417</v>
      </c>
      <c r="C644" s="1" t="s">
        <v>2418</v>
      </c>
      <c r="D644" s="1" t="s">
        <v>3492</v>
      </c>
      <c r="E644" s="3">
        <v>1646.2239999999999</v>
      </c>
      <c r="F644" s="3">
        <v>1892.44</v>
      </c>
      <c r="G644" s="3">
        <v>875.89859999999999</v>
      </c>
      <c r="H644" s="3">
        <v>1892.44</v>
      </c>
      <c r="I644" s="4">
        <v>1358.104</v>
      </c>
      <c r="J644" s="3">
        <v>2003.7600000000002</v>
      </c>
      <c r="K644" s="3">
        <v>2000</v>
      </c>
      <c r="L644" s="3">
        <v>2003.7600000000002</v>
      </c>
      <c r="M644" s="3">
        <f t="shared" si="20"/>
        <v>875.89859999999999</v>
      </c>
      <c r="N644" s="3">
        <f t="shared" si="21"/>
        <v>2003.7600000000002</v>
      </c>
    </row>
    <row r="645" spans="1:14" x14ac:dyDescent="0.25">
      <c r="A645" s="1" t="s">
        <v>2419</v>
      </c>
      <c r="B645" s="1" t="s">
        <v>2420</v>
      </c>
      <c r="C645" s="1" t="s">
        <v>2421</v>
      </c>
      <c r="D645" s="1" t="s">
        <v>3492</v>
      </c>
      <c r="E645" s="3">
        <v>1646.2239999999999</v>
      </c>
      <c r="F645" s="3">
        <v>1892.44</v>
      </c>
      <c r="G645" s="3">
        <v>875.89859999999999</v>
      </c>
      <c r="H645" s="3">
        <v>1892.44</v>
      </c>
      <c r="I645" s="4">
        <v>1358.104</v>
      </c>
      <c r="J645" s="3">
        <v>2003.7600000000002</v>
      </c>
      <c r="K645" s="3">
        <v>2000</v>
      </c>
      <c r="L645" s="3">
        <v>2003.7600000000002</v>
      </c>
      <c r="M645" s="3">
        <f t="shared" si="20"/>
        <v>875.89859999999999</v>
      </c>
      <c r="N645" s="3">
        <f t="shared" si="21"/>
        <v>2003.7600000000002</v>
      </c>
    </row>
    <row r="646" spans="1:14" x14ac:dyDescent="0.25">
      <c r="A646" s="1" t="s">
        <v>2422</v>
      </c>
      <c r="B646" s="1" t="s">
        <v>2423</v>
      </c>
      <c r="C646" s="1" t="s">
        <v>2424</v>
      </c>
      <c r="D646" s="1" t="s">
        <v>3563</v>
      </c>
      <c r="E646" s="3">
        <v>1646.2239999999999</v>
      </c>
      <c r="F646" s="3">
        <v>2555.3380000000002</v>
      </c>
      <c r="G646" s="3">
        <v>1476.9419999999998</v>
      </c>
      <c r="H646" s="3">
        <v>2555.3380000000002</v>
      </c>
      <c r="I646" s="4">
        <v>1833.8308000000002</v>
      </c>
      <c r="J646" s="3">
        <v>2705.652</v>
      </c>
      <c r="K646" s="3">
        <v>2000</v>
      </c>
      <c r="L646" s="3">
        <v>2705.652</v>
      </c>
      <c r="M646" s="3">
        <f t="shared" si="20"/>
        <v>1476.9419999999998</v>
      </c>
      <c r="N646" s="3">
        <f t="shared" si="21"/>
        <v>2705.652</v>
      </c>
    </row>
    <row r="647" spans="1:14" x14ac:dyDescent="0.25">
      <c r="A647" s="1" t="s">
        <v>2425</v>
      </c>
      <c r="B647" s="1" t="s">
        <v>2426</v>
      </c>
      <c r="C647" s="1" t="s">
        <v>2427</v>
      </c>
      <c r="D647" s="1" t="s">
        <v>3563</v>
      </c>
      <c r="E647" s="3">
        <v>1646.2239999999999</v>
      </c>
      <c r="F647" s="3">
        <v>2555.3380000000002</v>
      </c>
      <c r="G647" s="3">
        <v>1476.9419999999998</v>
      </c>
      <c r="H647" s="3">
        <v>2555.3380000000002</v>
      </c>
      <c r="I647" s="4">
        <v>1833.8308000000002</v>
      </c>
      <c r="J647" s="3">
        <v>2705.652</v>
      </c>
      <c r="K647" s="3">
        <v>2000</v>
      </c>
      <c r="L647" s="3">
        <v>2705.652</v>
      </c>
      <c r="M647" s="3">
        <f t="shared" si="20"/>
        <v>1476.9419999999998</v>
      </c>
      <c r="N647" s="3">
        <f t="shared" si="21"/>
        <v>2705.652</v>
      </c>
    </row>
    <row r="648" spans="1:14" x14ac:dyDescent="0.25">
      <c r="A648" s="1" t="s">
        <v>2428</v>
      </c>
      <c r="B648" s="1" t="s">
        <v>2429</v>
      </c>
      <c r="C648" s="1" t="s">
        <v>2430</v>
      </c>
      <c r="D648" s="1" t="s">
        <v>3563</v>
      </c>
      <c r="E648" s="3">
        <v>1646.2239999999999</v>
      </c>
      <c r="F648" s="3">
        <v>2555.3380000000002</v>
      </c>
      <c r="G648" s="3">
        <v>1476.9419999999998</v>
      </c>
      <c r="H648" s="3">
        <v>2555.3380000000002</v>
      </c>
      <c r="I648" s="4">
        <v>1833.8308000000002</v>
      </c>
      <c r="J648" s="3">
        <v>2705.652</v>
      </c>
      <c r="K648" s="3">
        <v>2000</v>
      </c>
      <c r="L648" s="3">
        <v>2705.652</v>
      </c>
      <c r="M648" s="3">
        <f t="shared" si="20"/>
        <v>1476.9419999999998</v>
      </c>
      <c r="N648" s="3">
        <f t="shared" si="21"/>
        <v>2705.652</v>
      </c>
    </row>
    <row r="649" spans="1:14" x14ac:dyDescent="0.25">
      <c r="A649" s="1" t="s">
        <v>1606</v>
      </c>
      <c r="B649" s="1" t="s">
        <v>1607</v>
      </c>
      <c r="C649" s="1" t="s">
        <v>1608</v>
      </c>
      <c r="D649" s="1" t="s">
        <v>3564</v>
      </c>
      <c r="E649" s="3">
        <v>9530.64</v>
      </c>
      <c r="F649" s="3">
        <v>18271.651000000002</v>
      </c>
      <c r="G649" s="3">
        <v>8122.5419999999995</v>
      </c>
      <c r="H649" s="3">
        <v>18271.651000000002</v>
      </c>
      <c r="I649" s="4">
        <v>13112.596600000001</v>
      </c>
      <c r="J649" s="3">
        <v>19346.454000000002</v>
      </c>
      <c r="K649" s="3">
        <v>5357</v>
      </c>
      <c r="L649" s="3">
        <v>19346.454000000002</v>
      </c>
      <c r="M649" s="3">
        <f t="shared" si="20"/>
        <v>5357</v>
      </c>
      <c r="N649" s="3">
        <f t="shared" si="21"/>
        <v>19346.454000000002</v>
      </c>
    </row>
    <row r="650" spans="1:14" x14ac:dyDescent="0.25">
      <c r="A650" s="1" t="s">
        <v>1609</v>
      </c>
      <c r="B650" s="1" t="s">
        <v>1610</v>
      </c>
      <c r="C650" s="1" t="s">
        <v>1611</v>
      </c>
      <c r="D650" s="1" t="s">
        <v>3564</v>
      </c>
      <c r="E650" s="3">
        <v>9530.64</v>
      </c>
      <c r="F650" s="3">
        <v>18271.651000000002</v>
      </c>
      <c r="G650" s="3">
        <v>8122.5419999999995</v>
      </c>
      <c r="H650" s="3">
        <v>18271.651000000002</v>
      </c>
      <c r="I650" s="4">
        <v>13112.596600000001</v>
      </c>
      <c r="J650" s="3">
        <v>19346.454000000002</v>
      </c>
      <c r="K650" s="3">
        <v>5357</v>
      </c>
      <c r="L650" s="3">
        <v>19346.454000000002</v>
      </c>
      <c r="M650" s="3">
        <f t="shared" si="20"/>
        <v>5357</v>
      </c>
      <c r="N650" s="3">
        <f t="shared" si="21"/>
        <v>19346.454000000002</v>
      </c>
    </row>
    <row r="651" spans="1:14" x14ac:dyDescent="0.25">
      <c r="A651" s="1" t="s">
        <v>1616</v>
      </c>
      <c r="B651" s="1" t="s">
        <v>1617</v>
      </c>
      <c r="C651" s="1" t="s">
        <v>1618</v>
      </c>
      <c r="D651" s="1" t="s">
        <v>3564</v>
      </c>
      <c r="E651" s="3">
        <v>9530.64</v>
      </c>
      <c r="F651" s="3">
        <v>18271.651000000002</v>
      </c>
      <c r="G651" s="3">
        <v>8122.5419999999995</v>
      </c>
      <c r="H651" s="3">
        <v>18271.651000000002</v>
      </c>
      <c r="I651" s="4">
        <v>13112.596600000001</v>
      </c>
      <c r="J651" s="3">
        <v>19346.454000000002</v>
      </c>
      <c r="K651" s="3">
        <v>5357</v>
      </c>
      <c r="L651" s="3">
        <v>19346.454000000002</v>
      </c>
      <c r="M651" s="3">
        <f t="shared" si="20"/>
        <v>5357</v>
      </c>
      <c r="N651" s="3">
        <f t="shared" si="21"/>
        <v>19346.454000000002</v>
      </c>
    </row>
    <row r="652" spans="1:14" x14ac:dyDescent="0.25">
      <c r="A652" s="1" t="s">
        <v>1619</v>
      </c>
      <c r="B652" s="1" t="s">
        <v>1620</v>
      </c>
      <c r="C652" s="1" t="s">
        <v>1621</v>
      </c>
      <c r="D652" s="1" t="s">
        <v>3492</v>
      </c>
      <c r="E652" s="3">
        <v>994.97599999999989</v>
      </c>
      <c r="F652" s="3">
        <v>1892.44</v>
      </c>
      <c r="G652" s="3">
        <v>875.89859999999999</v>
      </c>
      <c r="H652" s="3">
        <v>1892.44</v>
      </c>
      <c r="I652" s="4">
        <v>1358.104</v>
      </c>
      <c r="J652" s="3">
        <v>2003.7600000000002</v>
      </c>
      <c r="K652" s="3">
        <v>2000</v>
      </c>
      <c r="L652" s="3">
        <v>2003.7600000000002</v>
      </c>
      <c r="M652" s="3">
        <f t="shared" si="20"/>
        <v>875.89859999999999</v>
      </c>
      <c r="N652" s="3">
        <f t="shared" si="21"/>
        <v>2003.7600000000002</v>
      </c>
    </row>
    <row r="653" spans="1:14" x14ac:dyDescent="0.25">
      <c r="A653" s="1" t="s">
        <v>1622</v>
      </c>
      <c r="B653" s="1" t="s">
        <v>1623</v>
      </c>
      <c r="C653" s="1" t="s">
        <v>1624</v>
      </c>
      <c r="D653" s="1" t="s">
        <v>3565</v>
      </c>
      <c r="E653" s="3">
        <v>4183.2639999999992</v>
      </c>
      <c r="F653" s="3">
        <v>6539.9</v>
      </c>
      <c r="G653" s="3">
        <v>1476.9419999999998</v>
      </c>
      <c r="H653" s="3">
        <v>6539.9</v>
      </c>
      <c r="I653" s="4">
        <v>4693.34</v>
      </c>
      <c r="J653" s="3">
        <v>6924.6</v>
      </c>
      <c r="K653" s="3">
        <v>2000</v>
      </c>
      <c r="L653" s="3">
        <v>6924.6</v>
      </c>
      <c r="M653" s="3">
        <f t="shared" si="20"/>
        <v>1476.9419999999998</v>
      </c>
      <c r="N653" s="3">
        <f t="shared" si="21"/>
        <v>6924.6</v>
      </c>
    </row>
    <row r="654" spans="1:14" x14ac:dyDescent="0.25">
      <c r="A654" s="1" t="s">
        <v>1625</v>
      </c>
      <c r="B654" s="1" t="s">
        <v>1626</v>
      </c>
      <c r="C654" s="1" t="s">
        <v>1627</v>
      </c>
      <c r="D654" s="1" t="s">
        <v>1628</v>
      </c>
      <c r="E654" s="3">
        <v>9530.64</v>
      </c>
      <c r="F654" s="3">
        <v>19744.233499999998</v>
      </c>
      <c r="G654" s="3">
        <v>875.89859999999999</v>
      </c>
      <c r="H654" s="3">
        <v>19744.233499999998</v>
      </c>
      <c r="I654" s="4">
        <v>14169.391099999999</v>
      </c>
      <c r="J654" s="3">
        <v>20905.659</v>
      </c>
      <c r="K654" s="3">
        <v>5357</v>
      </c>
      <c r="L654" s="3">
        <v>20905.659</v>
      </c>
      <c r="M654" s="3">
        <f t="shared" si="20"/>
        <v>875.89859999999999</v>
      </c>
      <c r="N654" s="3">
        <f t="shared" si="21"/>
        <v>20905.659</v>
      </c>
    </row>
    <row r="655" spans="1:14" x14ac:dyDescent="0.25">
      <c r="A655" s="1" t="s">
        <v>2811</v>
      </c>
      <c r="B655" s="1" t="s">
        <v>2812</v>
      </c>
      <c r="C655" s="1" t="s">
        <v>2813</v>
      </c>
      <c r="D655" s="1" t="s">
        <v>3566</v>
      </c>
      <c r="E655" s="3">
        <v>9530.64</v>
      </c>
      <c r="F655" s="3">
        <v>17107.448499999999</v>
      </c>
      <c r="G655" s="3">
        <v>875.89859999999999</v>
      </c>
      <c r="H655" s="3">
        <v>17107.448499999999</v>
      </c>
      <c r="I655" s="4">
        <v>12277.1101</v>
      </c>
      <c r="J655" s="3">
        <v>18113.769</v>
      </c>
      <c r="K655" s="3">
        <v>5357</v>
      </c>
      <c r="L655" s="3">
        <v>18113.769</v>
      </c>
      <c r="M655" s="3">
        <f t="shared" si="20"/>
        <v>875.89859999999999</v>
      </c>
      <c r="N655" s="3">
        <f t="shared" si="21"/>
        <v>18113.769</v>
      </c>
    </row>
    <row r="656" spans="1:14" x14ac:dyDescent="0.25">
      <c r="A656" s="1" t="s">
        <v>1629</v>
      </c>
      <c r="B656" s="1" t="s">
        <v>1630</v>
      </c>
      <c r="C656" s="1" t="s">
        <v>1631</v>
      </c>
      <c r="D656" s="1" t="s">
        <v>3489</v>
      </c>
      <c r="E656" s="3">
        <v>4642.0640000000003</v>
      </c>
      <c r="F656" s="3">
        <v>11828.778499999999</v>
      </c>
      <c r="G656" s="3">
        <v>4936.8926999999994</v>
      </c>
      <c r="H656" s="3">
        <v>11828.778499999999</v>
      </c>
      <c r="I656" s="4">
        <v>8488.8881000000001</v>
      </c>
      <c r="J656" s="3">
        <v>12524.589</v>
      </c>
      <c r="K656" s="3">
        <v>4500</v>
      </c>
      <c r="L656" s="3">
        <v>12524.589</v>
      </c>
      <c r="M656" s="3">
        <f t="shared" si="20"/>
        <v>4500</v>
      </c>
      <c r="N656" s="3">
        <f t="shared" si="21"/>
        <v>12524.589</v>
      </c>
    </row>
    <row r="657" spans="1:14" x14ac:dyDescent="0.25">
      <c r="A657" s="1" t="s">
        <v>1632</v>
      </c>
      <c r="B657" s="1" t="s">
        <v>1633</v>
      </c>
      <c r="C657" s="1" t="s">
        <v>1634</v>
      </c>
      <c r="D657" s="1" t="s">
        <v>3567</v>
      </c>
      <c r="E657" s="3">
        <v>9531.1360000000004</v>
      </c>
      <c r="F657" s="3">
        <v>17108.681</v>
      </c>
      <c r="G657" s="3">
        <v>11847.7842</v>
      </c>
      <c r="H657" s="3">
        <v>17108.681</v>
      </c>
      <c r="I657" s="4">
        <v>12277.9946</v>
      </c>
      <c r="J657" s="3">
        <v>18115.074000000001</v>
      </c>
      <c r="K657" s="3">
        <v>5357</v>
      </c>
      <c r="L657" s="3">
        <v>18115.074000000001</v>
      </c>
      <c r="M657" s="3">
        <f t="shared" si="20"/>
        <v>5357</v>
      </c>
      <c r="N657" s="3">
        <f t="shared" si="21"/>
        <v>18115.074000000001</v>
      </c>
    </row>
    <row r="658" spans="1:14" x14ac:dyDescent="0.25">
      <c r="A658" s="1" t="s">
        <v>2595</v>
      </c>
      <c r="B658" s="1" t="s">
        <v>2596</v>
      </c>
      <c r="C658" s="1" t="s">
        <v>2597</v>
      </c>
      <c r="D658" s="1" t="s">
        <v>3567</v>
      </c>
      <c r="E658" s="3">
        <v>6637.4719999999998</v>
      </c>
      <c r="F658" s="3">
        <v>17108.681</v>
      </c>
      <c r="G658" s="3">
        <v>11847.7842</v>
      </c>
      <c r="H658" s="3">
        <v>17108.681</v>
      </c>
      <c r="I658" s="4">
        <v>12277.9946</v>
      </c>
      <c r="J658" s="3">
        <v>18115.074000000001</v>
      </c>
      <c r="K658" s="3">
        <v>3143</v>
      </c>
      <c r="L658" s="3">
        <v>18115.074000000001</v>
      </c>
      <c r="M658" s="3">
        <f t="shared" si="20"/>
        <v>3143</v>
      </c>
      <c r="N658" s="3">
        <f t="shared" si="21"/>
        <v>18115.074000000001</v>
      </c>
    </row>
    <row r="659" spans="1:14" x14ac:dyDescent="0.25">
      <c r="A659" s="1" t="s">
        <v>2598</v>
      </c>
      <c r="B659" s="1" t="s">
        <v>2599</v>
      </c>
      <c r="C659" s="1" t="s">
        <v>2600</v>
      </c>
      <c r="D659" s="1" t="s">
        <v>3568</v>
      </c>
      <c r="E659" s="3">
        <v>6637.4719999999998</v>
      </c>
      <c r="F659" s="3">
        <v>7201.3445000000002</v>
      </c>
      <c r="G659" s="3">
        <v>2942.2541999999999</v>
      </c>
      <c r="H659" s="3">
        <v>7201.3445000000002</v>
      </c>
      <c r="I659" s="4">
        <v>5168.0236999999997</v>
      </c>
      <c r="J659" s="3">
        <v>7624.9530000000004</v>
      </c>
      <c r="K659" s="3">
        <v>3143</v>
      </c>
      <c r="L659" s="3">
        <v>7624.9530000000004</v>
      </c>
      <c r="M659" s="3">
        <f t="shared" si="20"/>
        <v>2942.2541999999999</v>
      </c>
      <c r="N659" s="3">
        <f t="shared" si="21"/>
        <v>7624.9530000000004</v>
      </c>
    </row>
    <row r="660" spans="1:14" x14ac:dyDescent="0.25">
      <c r="A660" s="1" t="s">
        <v>2601</v>
      </c>
      <c r="B660" s="1" t="s">
        <v>2602</v>
      </c>
      <c r="C660" s="1" t="s">
        <v>2603</v>
      </c>
      <c r="D660" s="1" t="s">
        <v>3489</v>
      </c>
      <c r="E660" s="3">
        <v>6637.4719999999998</v>
      </c>
      <c r="F660" s="3">
        <v>11828.778499999999</v>
      </c>
      <c r="G660" s="3">
        <v>4936.8926999999994</v>
      </c>
      <c r="H660" s="3">
        <v>11828.778499999999</v>
      </c>
      <c r="I660" s="4">
        <v>8488.8881000000001</v>
      </c>
      <c r="J660" s="3">
        <v>12524.589</v>
      </c>
      <c r="K660" s="3">
        <v>4500</v>
      </c>
      <c r="L660" s="3">
        <v>12524.589</v>
      </c>
      <c r="M660" s="3">
        <f t="shared" si="20"/>
        <v>4500</v>
      </c>
      <c r="N660" s="3">
        <f t="shared" si="21"/>
        <v>12524.589</v>
      </c>
    </row>
    <row r="661" spans="1:14" x14ac:dyDescent="0.25">
      <c r="A661" s="1" t="s">
        <v>1635</v>
      </c>
      <c r="B661" s="1" t="s">
        <v>1636</v>
      </c>
      <c r="C661" s="1" t="s">
        <v>1637</v>
      </c>
      <c r="D661" s="1" t="s">
        <v>3568</v>
      </c>
      <c r="E661" s="3">
        <v>6637.4719999999998</v>
      </c>
      <c r="F661" s="3">
        <v>7201.3445000000002</v>
      </c>
      <c r="G661" s="3">
        <v>2942.2541999999999</v>
      </c>
      <c r="H661" s="3">
        <v>7201.3445000000002</v>
      </c>
      <c r="I661" s="4">
        <v>5168.0236999999997</v>
      </c>
      <c r="J661" s="3">
        <v>7624.9530000000004</v>
      </c>
      <c r="K661" s="3">
        <v>6571</v>
      </c>
      <c r="L661" s="3">
        <v>7624.9530000000004</v>
      </c>
      <c r="M661" s="3">
        <f t="shared" si="20"/>
        <v>2942.2541999999999</v>
      </c>
      <c r="N661" s="3">
        <f t="shared" si="21"/>
        <v>7624.9530000000004</v>
      </c>
    </row>
    <row r="662" spans="1:14" x14ac:dyDescent="0.25">
      <c r="A662" s="1" t="s">
        <v>1638</v>
      </c>
      <c r="B662" s="1" t="s">
        <v>1639</v>
      </c>
      <c r="C662" s="1" t="s">
        <v>1640</v>
      </c>
      <c r="D662" s="1" t="s">
        <v>3606</v>
      </c>
      <c r="E662" s="3">
        <v>9530.64</v>
      </c>
      <c r="F662" s="3">
        <v>18183.888500000001</v>
      </c>
      <c r="G662" s="3">
        <v>2942.2541999999999</v>
      </c>
      <c r="H662" s="3">
        <v>18183.888500000001</v>
      </c>
      <c r="I662" s="4">
        <v>13049.614100000001</v>
      </c>
      <c r="J662" s="3">
        <v>19253.529000000002</v>
      </c>
      <c r="K662" s="3">
        <v>5357</v>
      </c>
      <c r="L662" s="3">
        <v>19253.529000000002</v>
      </c>
      <c r="M662" s="3">
        <f t="shared" si="20"/>
        <v>2942.2541999999999</v>
      </c>
      <c r="N662" s="3">
        <f t="shared" si="21"/>
        <v>19253.529000000002</v>
      </c>
    </row>
    <row r="663" spans="1:14" x14ac:dyDescent="0.25">
      <c r="A663" s="1" t="s">
        <v>357</v>
      </c>
      <c r="B663" s="1" t="s">
        <v>358</v>
      </c>
      <c r="C663" s="1" t="s">
        <v>359</v>
      </c>
      <c r="D663" s="1" t="s">
        <v>3569</v>
      </c>
      <c r="E663" s="3">
        <v>11149.684799999999</v>
      </c>
      <c r="F663" s="3">
        <v>19744.233499999998</v>
      </c>
      <c r="G663" s="3">
        <v>875.89859999999999</v>
      </c>
      <c r="H663" s="3">
        <v>19744.233499999998</v>
      </c>
      <c r="I663" s="4">
        <v>14169.391099999999</v>
      </c>
      <c r="J663" s="3">
        <v>20905.659</v>
      </c>
      <c r="K663" s="3">
        <v>2000</v>
      </c>
      <c r="L663" s="3">
        <v>20905.659</v>
      </c>
      <c r="M663" s="3">
        <f t="shared" ref="M663:M726" si="22">MIN(E663:L663)</f>
        <v>875.89859999999999</v>
      </c>
      <c r="N663" s="3">
        <f t="shared" ref="N663:N726" si="23">MAX(E663:L663)</f>
        <v>20905.659</v>
      </c>
    </row>
    <row r="664" spans="1:14" x14ac:dyDescent="0.25">
      <c r="A664" s="1" t="s">
        <v>1641</v>
      </c>
      <c r="B664" s="1" t="s">
        <v>1642</v>
      </c>
      <c r="C664" s="1" t="s">
        <v>1643</v>
      </c>
      <c r="D664" s="1" t="s">
        <v>3480</v>
      </c>
      <c r="E664" s="3">
        <v>4183.2639999999992</v>
      </c>
      <c r="F664" s="3">
        <v>4009.6539999999995</v>
      </c>
      <c r="G664" s="3">
        <v>1855.8263999999999</v>
      </c>
      <c r="H664" s="3">
        <v>4009.6539999999995</v>
      </c>
      <c r="I664" s="4">
        <v>2877.5164</v>
      </c>
      <c r="J664" s="3">
        <v>4245.5159999999996</v>
      </c>
      <c r="K664" s="3">
        <v>2000</v>
      </c>
      <c r="L664" s="3">
        <v>4245.5159999999996</v>
      </c>
      <c r="M664" s="3">
        <f t="shared" si="22"/>
        <v>1855.8263999999999</v>
      </c>
      <c r="N664" s="3">
        <f t="shared" si="23"/>
        <v>4245.5159999999996</v>
      </c>
    </row>
    <row r="665" spans="1:14" x14ac:dyDescent="0.25">
      <c r="A665" s="1" t="s">
        <v>1644</v>
      </c>
      <c r="B665" s="1" t="s">
        <v>1645</v>
      </c>
      <c r="C665" s="1" t="s">
        <v>1646</v>
      </c>
      <c r="D665" s="1" t="s">
        <v>3481</v>
      </c>
      <c r="E665" s="3">
        <v>4183.2639999999992</v>
      </c>
      <c r="F665" s="3">
        <v>8233.0234999999993</v>
      </c>
      <c r="G665" s="3">
        <v>3810.5486999999998</v>
      </c>
      <c r="H665" s="3">
        <v>8233.0234999999993</v>
      </c>
      <c r="I665" s="4">
        <v>5908.4050999999999</v>
      </c>
      <c r="J665" s="3">
        <v>8717.3189999999995</v>
      </c>
      <c r="K665" s="3">
        <v>3143</v>
      </c>
      <c r="L665" s="3">
        <v>8717.3189999999995</v>
      </c>
      <c r="M665" s="3">
        <f t="shared" si="22"/>
        <v>3143</v>
      </c>
      <c r="N665" s="3">
        <f t="shared" si="23"/>
        <v>8717.3189999999995</v>
      </c>
    </row>
    <row r="666" spans="1:14" x14ac:dyDescent="0.25">
      <c r="A666" s="1" t="s">
        <v>2481</v>
      </c>
      <c r="B666" s="1" t="s">
        <v>2482</v>
      </c>
      <c r="C666" s="1" t="s">
        <v>2483</v>
      </c>
      <c r="D666" s="1" t="s">
        <v>3489</v>
      </c>
      <c r="E666" s="3">
        <v>4183.2639999999992</v>
      </c>
      <c r="F666" s="3">
        <v>11828.778499999999</v>
      </c>
      <c r="G666" s="3">
        <v>3810.5486999999998</v>
      </c>
      <c r="H666" s="3">
        <v>11828.778499999999</v>
      </c>
      <c r="I666" s="4">
        <v>8488.8881000000001</v>
      </c>
      <c r="J666" s="3">
        <v>12524.589</v>
      </c>
      <c r="K666" s="3">
        <v>2000</v>
      </c>
      <c r="L666" s="3">
        <v>12524.589</v>
      </c>
      <c r="M666" s="3">
        <f t="shared" si="22"/>
        <v>2000</v>
      </c>
      <c r="N666" s="3">
        <f t="shared" si="23"/>
        <v>12524.589</v>
      </c>
    </row>
    <row r="667" spans="1:14" x14ac:dyDescent="0.25">
      <c r="A667" s="1" t="s">
        <v>1651</v>
      </c>
      <c r="B667" s="1" t="s">
        <v>1652</v>
      </c>
      <c r="C667" s="1" t="s">
        <v>1653</v>
      </c>
      <c r="D667" s="1" t="s">
        <v>1654</v>
      </c>
      <c r="E667" s="3">
        <v>4844.9279999999999</v>
      </c>
      <c r="F667" s="3">
        <v>11388.929</v>
      </c>
      <c r="G667" s="3">
        <v>3810.5486999999998</v>
      </c>
      <c r="H667" s="3">
        <v>11388.929</v>
      </c>
      <c r="I667" s="4">
        <v>8173.2313999999997</v>
      </c>
      <c r="J667" s="3">
        <v>12058.866</v>
      </c>
      <c r="K667" s="3">
        <v>2000</v>
      </c>
      <c r="L667" s="3">
        <v>12058.866</v>
      </c>
      <c r="M667" s="3">
        <f t="shared" si="22"/>
        <v>2000</v>
      </c>
      <c r="N667" s="3">
        <f t="shared" si="23"/>
        <v>12058.866</v>
      </c>
    </row>
    <row r="668" spans="1:14" x14ac:dyDescent="0.25">
      <c r="A668" s="1" t="s">
        <v>1655</v>
      </c>
      <c r="B668" s="1" t="s">
        <v>1656</v>
      </c>
      <c r="C668" s="1" t="s">
        <v>1657</v>
      </c>
      <c r="D668" s="1" t="s">
        <v>3569</v>
      </c>
      <c r="E668" s="3">
        <v>11149.684799999999</v>
      </c>
      <c r="F668" s="3">
        <v>19744.233499999998</v>
      </c>
      <c r="G668" s="3">
        <v>875.89859999999999</v>
      </c>
      <c r="H668" s="3">
        <v>19744.233499999998</v>
      </c>
      <c r="I668" s="4">
        <v>14169.391099999999</v>
      </c>
      <c r="J668" s="3">
        <v>20905.659</v>
      </c>
      <c r="K668" s="3">
        <v>2000</v>
      </c>
      <c r="L668" s="3">
        <v>20905.659</v>
      </c>
      <c r="M668" s="3">
        <f t="shared" si="22"/>
        <v>875.89859999999999</v>
      </c>
      <c r="N668" s="3">
        <f t="shared" si="23"/>
        <v>20905.659</v>
      </c>
    </row>
    <row r="669" spans="1:14" x14ac:dyDescent="0.25">
      <c r="A669" s="1" t="s">
        <v>342</v>
      </c>
      <c r="B669" s="1" t="s">
        <v>343</v>
      </c>
      <c r="C669" s="1" t="s">
        <v>344</v>
      </c>
      <c r="D669" s="1" t="s">
        <v>3569</v>
      </c>
      <c r="E669" s="3">
        <v>11149.684799999999</v>
      </c>
      <c r="F669" s="3">
        <v>19744.233499999998</v>
      </c>
      <c r="G669" s="3">
        <v>875.89859999999999</v>
      </c>
      <c r="H669" s="3">
        <v>19744.233499999998</v>
      </c>
      <c r="I669" s="4">
        <v>14169.391099999999</v>
      </c>
      <c r="J669" s="3">
        <v>20905.659</v>
      </c>
      <c r="K669" s="3">
        <v>2000</v>
      </c>
      <c r="L669" s="3">
        <v>20905.659</v>
      </c>
      <c r="M669" s="3">
        <f t="shared" si="22"/>
        <v>875.89859999999999</v>
      </c>
      <c r="N669" s="3">
        <f t="shared" si="23"/>
        <v>20905.659</v>
      </c>
    </row>
    <row r="670" spans="1:14" x14ac:dyDescent="0.25">
      <c r="A670" s="1" t="s">
        <v>928</v>
      </c>
      <c r="B670" s="1" t="s">
        <v>929</v>
      </c>
      <c r="C670" s="1" t="s">
        <v>930</v>
      </c>
      <c r="D670" s="1" t="s">
        <v>3569</v>
      </c>
      <c r="E670" s="3">
        <v>11149.684799999999</v>
      </c>
      <c r="F670" s="3">
        <v>19744.233499999998</v>
      </c>
      <c r="G670" s="3">
        <v>875.89859999999999</v>
      </c>
      <c r="H670" s="3">
        <v>19744.233499999998</v>
      </c>
      <c r="I670" s="4">
        <v>14169.391099999999</v>
      </c>
      <c r="J670" s="3">
        <v>20905.659</v>
      </c>
      <c r="K670" s="3">
        <v>2000</v>
      </c>
      <c r="L670" s="3">
        <v>20905.659</v>
      </c>
      <c r="M670" s="3">
        <f t="shared" si="22"/>
        <v>875.89859999999999</v>
      </c>
      <c r="N670" s="3">
        <f t="shared" si="23"/>
        <v>20905.659</v>
      </c>
    </row>
    <row r="671" spans="1:14" x14ac:dyDescent="0.25">
      <c r="A671" s="1" t="s">
        <v>1658</v>
      </c>
      <c r="B671" s="1" t="s">
        <v>1659</v>
      </c>
      <c r="C671" s="1" t="s">
        <v>1660</v>
      </c>
      <c r="D671" s="1" t="s">
        <v>3489</v>
      </c>
      <c r="E671" s="3">
        <v>6637.4719999999998</v>
      </c>
      <c r="F671" s="3">
        <v>11828.778499999999</v>
      </c>
      <c r="G671" s="3">
        <v>4936.8926999999994</v>
      </c>
      <c r="H671" s="3">
        <v>11828.778499999999</v>
      </c>
      <c r="I671" s="4">
        <v>8488.8881000000001</v>
      </c>
      <c r="J671" s="3">
        <v>12524.589</v>
      </c>
      <c r="K671" s="3">
        <v>5357</v>
      </c>
      <c r="L671" s="3">
        <v>12524.589</v>
      </c>
      <c r="M671" s="3">
        <f t="shared" si="22"/>
        <v>4936.8926999999994</v>
      </c>
      <c r="N671" s="3">
        <f t="shared" si="23"/>
        <v>12524.589</v>
      </c>
    </row>
    <row r="672" spans="1:14" x14ac:dyDescent="0.25">
      <c r="A672" s="1" t="s">
        <v>3408</v>
      </c>
      <c r="B672" s="1" t="s">
        <v>3409</v>
      </c>
      <c r="C672" s="1" t="s">
        <v>3410</v>
      </c>
      <c r="D672" s="1" t="s">
        <v>3489</v>
      </c>
      <c r="E672" s="3">
        <v>6637.4719999999998</v>
      </c>
      <c r="F672" s="3">
        <v>11828.778499999999</v>
      </c>
      <c r="G672" s="3">
        <v>4936.8926999999994</v>
      </c>
      <c r="H672" s="3">
        <v>11828.778499999999</v>
      </c>
      <c r="I672" s="4">
        <v>8488.8881000000001</v>
      </c>
      <c r="J672" s="3">
        <v>12524.589</v>
      </c>
      <c r="K672" s="3">
        <v>5357</v>
      </c>
      <c r="L672" s="3">
        <v>12524.589</v>
      </c>
      <c r="M672" s="3">
        <f t="shared" si="22"/>
        <v>4936.8926999999994</v>
      </c>
      <c r="N672" s="3">
        <f t="shared" si="23"/>
        <v>12524.589</v>
      </c>
    </row>
    <row r="673" spans="1:14" x14ac:dyDescent="0.25">
      <c r="A673" s="1" t="s">
        <v>1661</v>
      </c>
      <c r="B673" s="1" t="s">
        <v>1662</v>
      </c>
      <c r="C673" s="1" t="s">
        <v>1663</v>
      </c>
      <c r="D673" s="1" t="s">
        <v>3569</v>
      </c>
      <c r="E673" s="3">
        <v>6637.4719999999998</v>
      </c>
      <c r="F673" s="3">
        <v>19744.233499999998</v>
      </c>
      <c r="G673" s="3">
        <v>4936.8926999999994</v>
      </c>
      <c r="H673" s="3">
        <v>19744.233499999998</v>
      </c>
      <c r="I673" s="4">
        <v>14169.391099999999</v>
      </c>
      <c r="J673" s="3">
        <v>20905.659</v>
      </c>
      <c r="K673" s="3">
        <v>4500</v>
      </c>
      <c r="L673" s="3">
        <v>20905.659</v>
      </c>
      <c r="M673" s="3">
        <f t="shared" si="22"/>
        <v>4500</v>
      </c>
      <c r="N673" s="3">
        <f t="shared" si="23"/>
        <v>20905.659</v>
      </c>
    </row>
    <row r="674" spans="1:14" x14ac:dyDescent="0.25">
      <c r="A674" s="1" t="s">
        <v>173</v>
      </c>
      <c r="B674" s="1" t="s">
        <v>174</v>
      </c>
      <c r="C674" s="1" t="s">
        <v>175</v>
      </c>
      <c r="D674" s="1" t="s">
        <v>3569</v>
      </c>
      <c r="E674" s="3">
        <v>11149.684799999999</v>
      </c>
      <c r="F674" s="3">
        <v>19744.233499999998</v>
      </c>
      <c r="G674" s="3">
        <v>4936.8926999999994</v>
      </c>
      <c r="H674" s="3">
        <v>19744.233499999998</v>
      </c>
      <c r="I674" s="4">
        <v>14169.391099999999</v>
      </c>
      <c r="J674" s="3">
        <v>20905.659</v>
      </c>
      <c r="K674" s="3">
        <v>2000</v>
      </c>
      <c r="L674" s="3">
        <v>20905.659</v>
      </c>
      <c r="M674" s="3">
        <f t="shared" si="22"/>
        <v>2000</v>
      </c>
      <c r="N674" s="3">
        <f t="shared" si="23"/>
        <v>20905.659</v>
      </c>
    </row>
    <row r="675" spans="1:14" x14ac:dyDescent="0.25">
      <c r="A675" s="1" t="s">
        <v>1664</v>
      </c>
      <c r="B675" s="1" t="s">
        <v>1665</v>
      </c>
      <c r="C675" s="1" t="s">
        <v>1666</v>
      </c>
      <c r="D675" s="1" t="s">
        <v>3569</v>
      </c>
      <c r="E675" s="3">
        <v>9530.64</v>
      </c>
      <c r="F675" s="3">
        <v>19744.233499999998</v>
      </c>
      <c r="G675" s="3">
        <v>4936.8926999999994</v>
      </c>
      <c r="H675" s="3">
        <v>19744.233499999998</v>
      </c>
      <c r="I675" s="4">
        <v>14169.391099999999</v>
      </c>
      <c r="J675" s="3">
        <v>20905.659</v>
      </c>
      <c r="K675" s="3">
        <v>2000</v>
      </c>
      <c r="L675" s="3">
        <v>20905.659</v>
      </c>
      <c r="M675" s="3">
        <f t="shared" si="22"/>
        <v>2000</v>
      </c>
      <c r="N675" s="3">
        <f t="shared" si="23"/>
        <v>20905.659</v>
      </c>
    </row>
    <row r="676" spans="1:14" x14ac:dyDescent="0.25">
      <c r="A676" s="1" t="s">
        <v>2499</v>
      </c>
      <c r="B676" s="1" t="s">
        <v>2500</v>
      </c>
      <c r="C676" s="1" t="s">
        <v>2501</v>
      </c>
      <c r="D676" s="1" t="s">
        <v>3489</v>
      </c>
      <c r="E676" s="3">
        <v>6679.7807999999995</v>
      </c>
      <c r="F676" s="3">
        <v>11828.778499999999</v>
      </c>
      <c r="G676" s="3">
        <v>4936.8926999999994</v>
      </c>
      <c r="H676" s="3">
        <v>11828.778499999999</v>
      </c>
      <c r="I676" s="4">
        <v>8488.8881000000001</v>
      </c>
      <c r="J676" s="3">
        <v>12524.589</v>
      </c>
      <c r="K676" s="3">
        <v>4500</v>
      </c>
      <c r="L676" s="3">
        <v>12524.589</v>
      </c>
      <c r="M676" s="3">
        <f t="shared" si="22"/>
        <v>4500</v>
      </c>
      <c r="N676" s="3">
        <f t="shared" si="23"/>
        <v>12524.589</v>
      </c>
    </row>
    <row r="677" spans="1:14" x14ac:dyDescent="0.25">
      <c r="A677" s="1" t="s">
        <v>2685</v>
      </c>
      <c r="B677" s="1" t="s">
        <v>2686</v>
      </c>
      <c r="C677" s="1" t="s">
        <v>2687</v>
      </c>
      <c r="D677" s="1" t="s">
        <v>3481</v>
      </c>
      <c r="E677" s="3">
        <v>4844.9279999999999</v>
      </c>
      <c r="F677" s="3">
        <v>8233.0234999999993</v>
      </c>
      <c r="G677" s="3">
        <v>3810.5486999999998</v>
      </c>
      <c r="H677" s="3">
        <v>8233.0234999999993</v>
      </c>
      <c r="I677" s="4">
        <v>5908.4050999999999</v>
      </c>
      <c r="J677" s="3">
        <v>8717.3189999999995</v>
      </c>
      <c r="K677" s="3">
        <v>3143</v>
      </c>
      <c r="L677" s="3">
        <v>8717.3189999999995</v>
      </c>
      <c r="M677" s="3">
        <f t="shared" si="22"/>
        <v>3143</v>
      </c>
      <c r="N677" s="3">
        <f t="shared" si="23"/>
        <v>8717.3189999999995</v>
      </c>
    </row>
    <row r="678" spans="1:14" x14ac:dyDescent="0.25">
      <c r="A678" s="1" t="s">
        <v>3186</v>
      </c>
      <c r="B678" s="1" t="s">
        <v>3187</v>
      </c>
      <c r="C678" s="1" t="s">
        <v>3188</v>
      </c>
      <c r="D678" s="1" t="s">
        <v>3563</v>
      </c>
      <c r="E678" s="3">
        <v>1646.2239999999999</v>
      </c>
      <c r="F678" s="3">
        <v>2555.3380000000002</v>
      </c>
      <c r="G678" s="3">
        <v>1476.9419999999998</v>
      </c>
      <c r="H678" s="3">
        <v>2555.3380000000002</v>
      </c>
      <c r="I678" s="4">
        <v>1833.8308000000002</v>
      </c>
      <c r="J678" s="3">
        <v>2705.652</v>
      </c>
      <c r="K678" s="3">
        <v>2000</v>
      </c>
      <c r="L678" s="3">
        <v>2705.652</v>
      </c>
      <c r="M678" s="3">
        <f t="shared" si="22"/>
        <v>1476.9419999999998</v>
      </c>
      <c r="N678" s="3">
        <f t="shared" si="23"/>
        <v>2705.652</v>
      </c>
    </row>
    <row r="679" spans="1:14" x14ac:dyDescent="0.25">
      <c r="A679" s="1" t="s">
        <v>3308</v>
      </c>
      <c r="B679" s="1" t="s">
        <v>3309</v>
      </c>
      <c r="C679" s="1" t="s">
        <v>3310</v>
      </c>
      <c r="D679" s="1" t="s">
        <v>3563</v>
      </c>
      <c r="E679" s="3">
        <v>1646.2239999999999</v>
      </c>
      <c r="F679" s="3">
        <v>2555.3380000000002</v>
      </c>
      <c r="G679" s="3">
        <v>1476.9419999999998</v>
      </c>
      <c r="H679" s="3">
        <v>2555.3380000000002</v>
      </c>
      <c r="I679" s="4">
        <v>1833.8308000000002</v>
      </c>
      <c r="J679" s="3">
        <v>2705.652</v>
      </c>
      <c r="K679" s="3">
        <v>2000</v>
      </c>
      <c r="L679" s="3">
        <v>2705.652</v>
      </c>
      <c r="M679" s="3">
        <f t="shared" si="22"/>
        <v>1476.9419999999998</v>
      </c>
      <c r="N679" s="3">
        <f t="shared" si="23"/>
        <v>2705.652</v>
      </c>
    </row>
    <row r="680" spans="1:14" x14ac:dyDescent="0.25">
      <c r="A680" s="1" t="s">
        <v>2438</v>
      </c>
      <c r="B680" s="1" t="s">
        <v>2439</v>
      </c>
      <c r="C680" s="1" t="s">
        <v>2440</v>
      </c>
      <c r="D680" s="1" t="s">
        <v>3506</v>
      </c>
      <c r="E680" s="3">
        <v>1352.5919999999999</v>
      </c>
      <c r="F680" s="3">
        <v>1855.1505000000002</v>
      </c>
      <c r="G680" s="3">
        <v>858.62429999999995</v>
      </c>
      <c r="H680" s="3">
        <v>1855.1505000000002</v>
      </c>
      <c r="I680" s="4">
        <v>1331.3433</v>
      </c>
      <c r="J680" s="3">
        <v>1964.2770000000003</v>
      </c>
      <c r="K680" s="3">
        <v>2000</v>
      </c>
      <c r="L680" s="3">
        <v>1964.2770000000003</v>
      </c>
      <c r="M680" s="3">
        <f t="shared" si="22"/>
        <v>858.62429999999995</v>
      </c>
      <c r="N680" s="3">
        <f t="shared" si="23"/>
        <v>2000</v>
      </c>
    </row>
    <row r="681" spans="1:14" x14ac:dyDescent="0.25">
      <c r="A681" s="1" t="s">
        <v>95</v>
      </c>
      <c r="B681" s="1" t="s">
        <v>96</v>
      </c>
      <c r="C681" s="1" t="s">
        <v>97</v>
      </c>
      <c r="D681" s="1" t="s">
        <v>3569</v>
      </c>
      <c r="E681" s="3">
        <v>11149.684799999999</v>
      </c>
      <c r="F681" s="3">
        <v>19744.233499999998</v>
      </c>
      <c r="G681" s="3">
        <v>875.89859999999999</v>
      </c>
      <c r="H681" s="3">
        <v>19744.233499999998</v>
      </c>
      <c r="I681" s="4">
        <v>14169.391099999999</v>
      </c>
      <c r="J681" s="3">
        <v>20905.659</v>
      </c>
      <c r="K681" s="3">
        <v>2000</v>
      </c>
      <c r="L681" s="3">
        <v>20905.659</v>
      </c>
      <c r="M681" s="3">
        <f t="shared" si="22"/>
        <v>875.89859999999999</v>
      </c>
      <c r="N681" s="3">
        <f t="shared" si="23"/>
        <v>20905.659</v>
      </c>
    </row>
    <row r="682" spans="1:14" x14ac:dyDescent="0.25">
      <c r="A682" s="1" t="s">
        <v>2750</v>
      </c>
      <c r="B682" s="1" t="s">
        <v>2751</v>
      </c>
      <c r="C682" s="1" t="s">
        <v>2752</v>
      </c>
      <c r="D682" s="1" t="s">
        <v>3570</v>
      </c>
      <c r="E682" s="3">
        <v>4844.9279999999999</v>
      </c>
      <c r="F682" s="3">
        <v>7760.8485000000001</v>
      </c>
      <c r="G682" s="3">
        <v>4839.1172999999999</v>
      </c>
      <c r="H682" s="3">
        <v>7760.8485000000001</v>
      </c>
      <c r="I682" s="4">
        <v>5569.5500999999995</v>
      </c>
      <c r="J682" s="3">
        <v>8217.3690000000006</v>
      </c>
      <c r="K682" s="3">
        <v>821</v>
      </c>
      <c r="L682" s="3">
        <v>8217.3690000000006</v>
      </c>
      <c r="M682" s="3">
        <f t="shared" si="22"/>
        <v>821</v>
      </c>
      <c r="N682" s="3">
        <f t="shared" si="23"/>
        <v>8217.3690000000006</v>
      </c>
    </row>
    <row r="683" spans="1:14" x14ac:dyDescent="0.25">
      <c r="A683" s="1" t="s">
        <v>1667</v>
      </c>
      <c r="B683" s="1" t="s">
        <v>1668</v>
      </c>
      <c r="C683" s="1" t="s">
        <v>1669</v>
      </c>
      <c r="D683" s="1" t="s">
        <v>3489</v>
      </c>
      <c r="E683" s="3">
        <v>6637.4719999999998</v>
      </c>
      <c r="F683" s="3">
        <v>11828.778499999999</v>
      </c>
      <c r="G683" s="3">
        <v>4936.8926999999994</v>
      </c>
      <c r="H683" s="3">
        <v>11828.778499999999</v>
      </c>
      <c r="I683" s="4">
        <v>8488.8881000000001</v>
      </c>
      <c r="J683" s="3">
        <v>12524.589</v>
      </c>
      <c r="K683" s="3">
        <v>5357</v>
      </c>
      <c r="L683" s="3">
        <v>12524.589</v>
      </c>
      <c r="M683" s="3">
        <f t="shared" si="22"/>
        <v>4936.8926999999994</v>
      </c>
      <c r="N683" s="3">
        <f t="shared" si="23"/>
        <v>12524.589</v>
      </c>
    </row>
    <row r="684" spans="1:14" x14ac:dyDescent="0.25">
      <c r="A684" s="1" t="s">
        <v>1670</v>
      </c>
      <c r="B684" s="1" t="s">
        <v>1671</v>
      </c>
      <c r="C684" s="1" t="s">
        <v>1672</v>
      </c>
      <c r="D684" s="1" t="s">
        <v>3489</v>
      </c>
      <c r="E684" s="3">
        <v>6637.4719999999998</v>
      </c>
      <c r="F684" s="3">
        <v>11828.778499999999</v>
      </c>
      <c r="G684" s="3">
        <v>4936.8926999999994</v>
      </c>
      <c r="H684" s="3">
        <v>11828.778499999999</v>
      </c>
      <c r="I684" s="4">
        <v>8488.8881000000001</v>
      </c>
      <c r="J684" s="3">
        <v>12524.589</v>
      </c>
      <c r="K684" s="3">
        <v>4500</v>
      </c>
      <c r="L684" s="3">
        <v>12524.589</v>
      </c>
      <c r="M684" s="3">
        <f t="shared" si="22"/>
        <v>4500</v>
      </c>
      <c r="N684" s="3">
        <f t="shared" si="23"/>
        <v>12524.589</v>
      </c>
    </row>
    <row r="685" spans="1:14" x14ac:dyDescent="0.25">
      <c r="A685" s="1" t="s">
        <v>1673</v>
      </c>
      <c r="B685" s="1" t="s">
        <v>1674</v>
      </c>
      <c r="C685" s="1" t="s">
        <v>1675</v>
      </c>
      <c r="D685" s="1" t="s">
        <v>3494</v>
      </c>
      <c r="E685" s="3">
        <v>3053.8719999999998</v>
      </c>
      <c r="F685" s="3">
        <v>5711.4219999999996</v>
      </c>
      <c r="G685" s="3">
        <v>2456.0603999999998</v>
      </c>
      <c r="H685" s="3">
        <v>5711.4219999999996</v>
      </c>
      <c r="I685" s="4">
        <v>4098.7851999999993</v>
      </c>
      <c r="J685" s="3">
        <v>6047.3879999999999</v>
      </c>
      <c r="K685" s="3">
        <v>2000</v>
      </c>
      <c r="L685" s="3">
        <v>6047.3879999999999</v>
      </c>
      <c r="M685" s="3">
        <f t="shared" si="22"/>
        <v>2000</v>
      </c>
      <c r="N685" s="3">
        <f t="shared" si="23"/>
        <v>6047.3879999999999</v>
      </c>
    </row>
    <row r="686" spans="1:14" x14ac:dyDescent="0.25">
      <c r="A686" s="1" t="s">
        <v>107</v>
      </c>
      <c r="B686" s="1" t="s">
        <v>108</v>
      </c>
      <c r="C686" s="1" t="s">
        <v>109</v>
      </c>
      <c r="D686" s="1" t="s">
        <v>3494</v>
      </c>
      <c r="E686" s="3">
        <v>3607.4079999999999</v>
      </c>
      <c r="F686" s="3">
        <v>5711.4219999999996</v>
      </c>
      <c r="G686" s="3">
        <v>2456.0603999999998</v>
      </c>
      <c r="H686" s="3">
        <v>5711.4219999999996</v>
      </c>
      <c r="I686" s="4">
        <v>4098.7851999999993</v>
      </c>
      <c r="J686" s="3">
        <v>6047.3879999999999</v>
      </c>
      <c r="K686" s="3">
        <v>3143</v>
      </c>
      <c r="L686" s="3">
        <v>6047.3879999999999</v>
      </c>
      <c r="M686" s="3">
        <f t="shared" si="22"/>
        <v>2456.0603999999998</v>
      </c>
      <c r="N686" s="3">
        <f t="shared" si="23"/>
        <v>6047.3879999999999</v>
      </c>
    </row>
    <row r="687" spans="1:14" x14ac:dyDescent="0.25">
      <c r="A687" s="1" t="s">
        <v>2441</v>
      </c>
      <c r="B687" s="1" t="s">
        <v>2442</v>
      </c>
      <c r="C687" s="1" t="s">
        <v>2443</v>
      </c>
      <c r="D687" s="1" t="s">
        <v>3506</v>
      </c>
      <c r="E687" s="3">
        <v>1352.5919999999999</v>
      </c>
      <c r="F687" s="3">
        <v>1855.1505000000002</v>
      </c>
      <c r="G687" s="3">
        <v>210.55049999999997</v>
      </c>
      <c r="H687" s="3">
        <v>1855.1505000000002</v>
      </c>
      <c r="I687" s="4">
        <v>1331.3433</v>
      </c>
      <c r="J687" s="3">
        <v>1964.2770000000003</v>
      </c>
      <c r="K687" s="3">
        <v>1643</v>
      </c>
      <c r="L687" s="3">
        <v>1964.2770000000003</v>
      </c>
      <c r="M687" s="3">
        <f t="shared" si="22"/>
        <v>210.55049999999997</v>
      </c>
      <c r="N687" s="3">
        <f t="shared" si="23"/>
        <v>1964.2770000000003</v>
      </c>
    </row>
    <row r="688" spans="1:14" x14ac:dyDescent="0.25">
      <c r="A688" s="1" t="s">
        <v>2444</v>
      </c>
      <c r="B688" s="1" t="s">
        <v>2445</v>
      </c>
      <c r="C688" s="1" t="s">
        <v>2446</v>
      </c>
      <c r="D688" s="1" t="s">
        <v>3506</v>
      </c>
      <c r="E688" s="3">
        <v>1352.5919999999999</v>
      </c>
      <c r="F688" s="3">
        <v>1855.1505000000002</v>
      </c>
      <c r="G688" s="3">
        <v>327.2106</v>
      </c>
      <c r="H688" s="3">
        <v>1855.1505000000002</v>
      </c>
      <c r="I688" s="4">
        <v>1331.3433</v>
      </c>
      <c r="J688" s="3">
        <v>1964.2770000000003</v>
      </c>
      <c r="K688" s="3">
        <v>1643</v>
      </c>
      <c r="L688" s="3">
        <v>1964.2770000000003</v>
      </c>
      <c r="M688" s="3">
        <f t="shared" si="22"/>
        <v>327.2106</v>
      </c>
      <c r="N688" s="3">
        <f t="shared" si="23"/>
        <v>1964.2770000000003</v>
      </c>
    </row>
    <row r="689" spans="1:14" x14ac:dyDescent="0.25">
      <c r="A689" s="1" t="s">
        <v>2447</v>
      </c>
      <c r="B689" s="1" t="s">
        <v>2448</v>
      </c>
      <c r="C689" s="1" t="s">
        <v>2449</v>
      </c>
      <c r="D689" s="1" t="s">
        <v>3506</v>
      </c>
      <c r="E689" s="3">
        <v>1352.5919999999999</v>
      </c>
      <c r="F689" s="3">
        <v>1855.1505000000002</v>
      </c>
      <c r="G689" s="3">
        <v>858.62429999999995</v>
      </c>
      <c r="H689" s="3">
        <v>1855.1505000000002</v>
      </c>
      <c r="I689" s="4">
        <v>1331.3433</v>
      </c>
      <c r="J689" s="3">
        <v>1964.2770000000003</v>
      </c>
      <c r="K689" s="3">
        <v>1643</v>
      </c>
      <c r="L689" s="3">
        <v>1964.2770000000003</v>
      </c>
      <c r="M689" s="3">
        <f t="shared" si="22"/>
        <v>858.62429999999995</v>
      </c>
      <c r="N689" s="3">
        <f t="shared" si="23"/>
        <v>1964.2770000000003</v>
      </c>
    </row>
    <row r="690" spans="1:14" x14ac:dyDescent="0.25">
      <c r="A690" s="1" t="s">
        <v>3168</v>
      </c>
      <c r="B690" s="1" t="s">
        <v>3169</v>
      </c>
      <c r="C690" s="1" t="s">
        <v>3170</v>
      </c>
      <c r="D690" s="1" t="s">
        <v>3506</v>
      </c>
      <c r="E690" s="3">
        <v>1834.2080000000001</v>
      </c>
      <c r="F690" s="3">
        <v>1855.1505000000002</v>
      </c>
      <c r="G690" s="3">
        <v>858.62429999999995</v>
      </c>
      <c r="H690" s="3">
        <v>1855.1505000000002</v>
      </c>
      <c r="I690" s="4">
        <v>1331.3433</v>
      </c>
      <c r="J690" s="3">
        <v>1964.2770000000003</v>
      </c>
      <c r="K690" s="3">
        <v>2000</v>
      </c>
      <c r="L690" s="3">
        <v>1964.2770000000003</v>
      </c>
      <c r="M690" s="3">
        <f t="shared" si="22"/>
        <v>858.62429999999995</v>
      </c>
      <c r="N690" s="3">
        <f t="shared" si="23"/>
        <v>2000</v>
      </c>
    </row>
    <row r="691" spans="1:14" x14ac:dyDescent="0.25">
      <c r="A691" s="1" t="s">
        <v>2450</v>
      </c>
      <c r="B691" s="1" t="s">
        <v>2451</v>
      </c>
      <c r="C691" s="1" t="s">
        <v>2452</v>
      </c>
      <c r="D691" s="1" t="s">
        <v>3493</v>
      </c>
      <c r="E691" s="3">
        <v>1834.2080000000001</v>
      </c>
      <c r="F691" s="3">
        <v>2423.8939999999998</v>
      </c>
      <c r="G691" s="3">
        <v>1121.8710000000001</v>
      </c>
      <c r="H691" s="3">
        <v>2423.8939999999998</v>
      </c>
      <c r="I691" s="4">
        <v>1739.5003999999999</v>
      </c>
      <c r="J691" s="3">
        <v>2566.4760000000001</v>
      </c>
      <c r="K691" s="3">
        <v>2000</v>
      </c>
      <c r="L691" s="3">
        <v>2566.4760000000001</v>
      </c>
      <c r="M691" s="3">
        <f t="shared" si="22"/>
        <v>1121.8710000000001</v>
      </c>
      <c r="N691" s="3">
        <f t="shared" si="23"/>
        <v>2566.4760000000001</v>
      </c>
    </row>
    <row r="692" spans="1:14" x14ac:dyDescent="0.25">
      <c r="A692" s="1" t="s">
        <v>2453</v>
      </c>
      <c r="B692" s="1" t="s">
        <v>2454</v>
      </c>
      <c r="C692" s="1" t="s">
        <v>2455</v>
      </c>
      <c r="D692" s="1" t="s">
        <v>3493</v>
      </c>
      <c r="E692" s="3">
        <v>1352.5919999999999</v>
      </c>
      <c r="F692" s="3">
        <v>2423.8939999999998</v>
      </c>
      <c r="G692" s="3">
        <v>1121.8710000000001</v>
      </c>
      <c r="H692" s="3">
        <v>2423.8939999999998</v>
      </c>
      <c r="I692" s="4">
        <v>1739.5003999999999</v>
      </c>
      <c r="J692" s="3">
        <v>2566.4760000000001</v>
      </c>
      <c r="K692" s="3">
        <v>2000</v>
      </c>
      <c r="L692" s="3">
        <v>2566.4760000000001</v>
      </c>
      <c r="M692" s="3">
        <f t="shared" si="22"/>
        <v>1121.8710000000001</v>
      </c>
      <c r="N692" s="3">
        <f t="shared" si="23"/>
        <v>2566.4760000000001</v>
      </c>
    </row>
    <row r="693" spans="1:14" x14ac:dyDescent="0.25">
      <c r="A693" s="1" t="s">
        <v>3390</v>
      </c>
      <c r="B693" s="1" t="s">
        <v>3391</v>
      </c>
      <c r="C693" s="1" t="s">
        <v>3392</v>
      </c>
      <c r="D693" s="1" t="s">
        <v>3493</v>
      </c>
      <c r="E693" s="3">
        <v>1352.5919999999999</v>
      </c>
      <c r="F693" s="3">
        <v>2423.8939999999998</v>
      </c>
      <c r="G693" s="3">
        <v>1121.8710000000001</v>
      </c>
      <c r="H693" s="3">
        <v>2423.8939999999998</v>
      </c>
      <c r="I693" s="4">
        <v>1739.5003999999999</v>
      </c>
      <c r="J693" s="3">
        <v>2566.4760000000001</v>
      </c>
      <c r="K693" s="3">
        <v>2000</v>
      </c>
      <c r="L693" s="3">
        <v>2566.4760000000001</v>
      </c>
      <c r="M693" s="3">
        <f t="shared" si="22"/>
        <v>1121.8710000000001</v>
      </c>
      <c r="N693" s="3">
        <f t="shared" si="23"/>
        <v>2566.4760000000001</v>
      </c>
    </row>
    <row r="694" spans="1:14" x14ac:dyDescent="0.25">
      <c r="A694" s="1" t="s">
        <v>3210</v>
      </c>
      <c r="B694" s="1" t="s">
        <v>3211</v>
      </c>
      <c r="C694" s="1" t="s">
        <v>3212</v>
      </c>
      <c r="D694" s="1" t="s">
        <v>3493</v>
      </c>
      <c r="E694" s="3">
        <v>1352.5919999999999</v>
      </c>
      <c r="F694" s="3">
        <v>2423.8939999999998</v>
      </c>
      <c r="G694" s="3">
        <v>1121.8710000000001</v>
      </c>
      <c r="H694" s="3">
        <v>2423.8939999999998</v>
      </c>
      <c r="I694" s="4">
        <v>1739.5003999999999</v>
      </c>
      <c r="J694" s="3">
        <v>2566.4760000000001</v>
      </c>
      <c r="K694" s="3">
        <v>2000</v>
      </c>
      <c r="L694" s="3">
        <v>2566.4760000000001</v>
      </c>
      <c r="M694" s="3">
        <f t="shared" si="22"/>
        <v>1121.8710000000001</v>
      </c>
      <c r="N694" s="3">
        <f t="shared" si="23"/>
        <v>2566.4760000000001</v>
      </c>
    </row>
    <row r="695" spans="1:14" x14ac:dyDescent="0.25">
      <c r="A695" s="1" t="s">
        <v>2456</v>
      </c>
      <c r="B695" s="1" t="s">
        <v>2457</v>
      </c>
      <c r="C695" s="1" t="s">
        <v>2458</v>
      </c>
      <c r="D695" s="1" t="s">
        <v>3493</v>
      </c>
      <c r="E695" s="3">
        <v>1352.5919999999999</v>
      </c>
      <c r="F695" s="3">
        <v>2423.8939999999998</v>
      </c>
      <c r="G695" s="3">
        <v>1121.8710000000001</v>
      </c>
      <c r="H695" s="3">
        <v>2423.8939999999998</v>
      </c>
      <c r="I695" s="4">
        <v>1739.5003999999999</v>
      </c>
      <c r="J695" s="3">
        <v>2566.4760000000001</v>
      </c>
      <c r="K695" s="3">
        <v>2000</v>
      </c>
      <c r="L695" s="3">
        <v>2566.4760000000001</v>
      </c>
      <c r="M695" s="3">
        <f t="shared" si="22"/>
        <v>1121.8710000000001</v>
      </c>
      <c r="N695" s="3">
        <f t="shared" si="23"/>
        <v>2566.4760000000001</v>
      </c>
    </row>
    <row r="696" spans="1:14" x14ac:dyDescent="0.25">
      <c r="A696" s="1" t="s">
        <v>2459</v>
      </c>
      <c r="B696" s="1" t="s">
        <v>2460</v>
      </c>
      <c r="C696" s="1" t="s">
        <v>2461</v>
      </c>
      <c r="D696" s="1" t="s">
        <v>3493</v>
      </c>
      <c r="E696" s="3">
        <v>1352.5919999999999</v>
      </c>
      <c r="F696" s="3">
        <v>2423.8939999999998</v>
      </c>
      <c r="G696" s="3">
        <v>1121.8710000000001</v>
      </c>
      <c r="H696" s="3">
        <v>2423.8939999999998</v>
      </c>
      <c r="I696" s="4">
        <v>1739.5003999999999</v>
      </c>
      <c r="J696" s="3">
        <v>2566.4760000000001</v>
      </c>
      <c r="K696" s="3">
        <v>2000</v>
      </c>
      <c r="L696" s="3">
        <v>2566.4760000000001</v>
      </c>
      <c r="M696" s="3">
        <f t="shared" si="22"/>
        <v>1121.8710000000001</v>
      </c>
      <c r="N696" s="3">
        <f t="shared" si="23"/>
        <v>2566.4760000000001</v>
      </c>
    </row>
    <row r="697" spans="1:14" x14ac:dyDescent="0.25">
      <c r="A697" s="1" t="s">
        <v>2706</v>
      </c>
      <c r="B697" s="1" t="s">
        <v>2460</v>
      </c>
      <c r="C697" s="1" t="s">
        <v>2461</v>
      </c>
      <c r="D697" s="1" t="s">
        <v>3493</v>
      </c>
      <c r="E697" s="3">
        <v>1352.5919999999999</v>
      </c>
      <c r="F697" s="3">
        <v>2423.8939999999998</v>
      </c>
      <c r="G697" s="3">
        <v>1121.8710000000001</v>
      </c>
      <c r="H697" s="3">
        <v>2423.8939999999998</v>
      </c>
      <c r="I697" s="4">
        <v>1739.5003999999999</v>
      </c>
      <c r="J697" s="3">
        <v>2566.4760000000001</v>
      </c>
      <c r="K697" s="3">
        <v>2000</v>
      </c>
      <c r="L697" s="3">
        <v>2566.4760000000001</v>
      </c>
      <c r="M697" s="3">
        <f t="shared" si="22"/>
        <v>1121.8710000000001</v>
      </c>
      <c r="N697" s="3">
        <f t="shared" si="23"/>
        <v>2566.4760000000001</v>
      </c>
    </row>
    <row r="698" spans="1:14" x14ac:dyDescent="0.25">
      <c r="A698" s="1" t="s">
        <v>3456</v>
      </c>
      <c r="B698" s="1" t="s">
        <v>3457</v>
      </c>
      <c r="C698" s="1" t="s">
        <v>3458</v>
      </c>
      <c r="D698" s="1" t="s">
        <v>3494</v>
      </c>
      <c r="E698" s="3">
        <v>3607.4079999999999</v>
      </c>
      <c r="F698" s="3">
        <v>5711.4219999999996</v>
      </c>
      <c r="G698" s="3">
        <v>2456.0603999999998</v>
      </c>
      <c r="H698" s="3">
        <v>5711.4219999999996</v>
      </c>
      <c r="I698" s="4">
        <v>4098.7851999999993</v>
      </c>
      <c r="J698" s="3">
        <v>6047.3879999999999</v>
      </c>
      <c r="K698" s="3">
        <v>3143</v>
      </c>
      <c r="L698" s="3">
        <v>6047.3879999999999</v>
      </c>
      <c r="M698" s="3">
        <f t="shared" si="22"/>
        <v>2456.0603999999998</v>
      </c>
      <c r="N698" s="3">
        <f t="shared" si="23"/>
        <v>6047.3879999999999</v>
      </c>
    </row>
    <row r="699" spans="1:14" x14ac:dyDescent="0.25">
      <c r="A699" s="1" t="s">
        <v>1676</v>
      </c>
      <c r="B699" s="1" t="s">
        <v>1677</v>
      </c>
      <c r="C699" s="1" t="s">
        <v>1678</v>
      </c>
      <c r="D699" s="1" t="s">
        <v>3494</v>
      </c>
      <c r="E699" s="3">
        <v>3607.4079999999999</v>
      </c>
      <c r="F699" s="3">
        <v>5711.4219999999996</v>
      </c>
      <c r="G699" s="3">
        <v>2456.0603999999998</v>
      </c>
      <c r="H699" s="3">
        <v>5711.4219999999996</v>
      </c>
      <c r="I699" s="4">
        <v>4098.7851999999993</v>
      </c>
      <c r="J699" s="3">
        <v>6047.3879999999999</v>
      </c>
      <c r="K699" s="3">
        <v>3143</v>
      </c>
      <c r="L699" s="3">
        <v>6047.3879999999999</v>
      </c>
      <c r="M699" s="3">
        <f t="shared" si="22"/>
        <v>2456.0603999999998</v>
      </c>
      <c r="N699" s="3">
        <f t="shared" si="23"/>
        <v>6047.3879999999999</v>
      </c>
    </row>
    <row r="700" spans="1:14" x14ac:dyDescent="0.25">
      <c r="A700" s="1" t="s">
        <v>1679</v>
      </c>
      <c r="B700" s="1" t="s">
        <v>1680</v>
      </c>
      <c r="C700" s="1" t="s">
        <v>1681</v>
      </c>
      <c r="D700" s="1" t="s">
        <v>3493</v>
      </c>
      <c r="E700" s="3">
        <v>3053.8719999999998</v>
      </c>
      <c r="F700" s="3">
        <v>2423.8939999999998</v>
      </c>
      <c r="G700" s="3">
        <v>1121.8710000000001</v>
      </c>
      <c r="H700" s="3">
        <v>2423.8939999999998</v>
      </c>
      <c r="I700" s="4">
        <v>1739.5003999999999</v>
      </c>
      <c r="J700" s="3">
        <v>2566.4760000000001</v>
      </c>
      <c r="K700" s="3">
        <v>2000</v>
      </c>
      <c r="L700" s="3">
        <v>2566.4760000000001</v>
      </c>
      <c r="M700" s="3">
        <f t="shared" si="22"/>
        <v>1121.8710000000001</v>
      </c>
      <c r="N700" s="3">
        <f t="shared" si="23"/>
        <v>3053.8719999999998</v>
      </c>
    </row>
    <row r="701" spans="1:14" x14ac:dyDescent="0.25">
      <c r="A701" s="1" t="s">
        <v>1686</v>
      </c>
      <c r="B701" s="1" t="s">
        <v>1687</v>
      </c>
      <c r="C701" s="1" t="s">
        <v>1688</v>
      </c>
      <c r="D701" s="1" t="s">
        <v>3494</v>
      </c>
      <c r="E701" s="3">
        <v>3053.8719999999998</v>
      </c>
      <c r="F701" s="3">
        <v>5711.4219999999996</v>
      </c>
      <c r="G701" s="3">
        <v>2456.0603999999998</v>
      </c>
      <c r="H701" s="3">
        <v>5711.4219999999996</v>
      </c>
      <c r="I701" s="4">
        <v>4098.7851999999993</v>
      </c>
      <c r="J701" s="3">
        <v>6047.3879999999999</v>
      </c>
      <c r="K701" s="3">
        <v>2000</v>
      </c>
      <c r="L701" s="3">
        <v>6047.3879999999999</v>
      </c>
      <c r="M701" s="3">
        <f t="shared" si="22"/>
        <v>2000</v>
      </c>
      <c r="N701" s="3">
        <f t="shared" si="23"/>
        <v>6047.3879999999999</v>
      </c>
    </row>
    <row r="702" spans="1:14" x14ac:dyDescent="0.25">
      <c r="A702" s="1" t="s">
        <v>279</v>
      </c>
      <c r="B702" s="1" t="s">
        <v>280</v>
      </c>
      <c r="C702" s="1" t="s">
        <v>281</v>
      </c>
      <c r="D702" s="1" t="s">
        <v>3494</v>
      </c>
      <c r="E702" s="3">
        <v>3053.8719999999998</v>
      </c>
      <c r="F702" s="3">
        <v>5711.4219999999996</v>
      </c>
      <c r="G702" s="3">
        <v>2456.0603999999998</v>
      </c>
      <c r="H702" s="3">
        <v>5711.4219999999996</v>
      </c>
      <c r="I702" s="4">
        <v>4098.7851999999993</v>
      </c>
      <c r="J702" s="3">
        <v>6047.3879999999999</v>
      </c>
      <c r="K702" s="3">
        <v>2714</v>
      </c>
      <c r="L702" s="3">
        <v>6047.3879999999999</v>
      </c>
      <c r="M702" s="3">
        <f t="shared" si="22"/>
        <v>2456.0603999999998</v>
      </c>
      <c r="N702" s="3">
        <f t="shared" si="23"/>
        <v>6047.3879999999999</v>
      </c>
    </row>
    <row r="703" spans="1:14" x14ac:dyDescent="0.25">
      <c r="A703" s="1" t="s">
        <v>2462</v>
      </c>
      <c r="B703" s="1" t="s">
        <v>2463</v>
      </c>
      <c r="C703" s="1" t="s">
        <v>2464</v>
      </c>
      <c r="D703" s="1" t="s">
        <v>3493</v>
      </c>
      <c r="E703" s="3">
        <v>3053.8719999999998</v>
      </c>
      <c r="F703" s="3">
        <v>2423.8939999999998</v>
      </c>
      <c r="G703" s="3">
        <v>1121.8710000000001</v>
      </c>
      <c r="H703" s="3">
        <v>2423.8939999999998</v>
      </c>
      <c r="I703" s="4">
        <v>1739.5003999999999</v>
      </c>
      <c r="J703" s="3">
        <v>2566.4760000000001</v>
      </c>
      <c r="K703" s="3">
        <v>2000</v>
      </c>
      <c r="L703" s="3">
        <v>2566.4760000000001</v>
      </c>
      <c r="M703" s="3">
        <f t="shared" si="22"/>
        <v>1121.8710000000001</v>
      </c>
      <c r="N703" s="3">
        <f t="shared" si="23"/>
        <v>3053.8719999999998</v>
      </c>
    </row>
    <row r="704" spans="1:14" x14ac:dyDescent="0.25">
      <c r="A704" s="1" t="s">
        <v>1689</v>
      </c>
      <c r="B704" s="1" t="s">
        <v>1690</v>
      </c>
      <c r="C704" s="1" t="s">
        <v>1691</v>
      </c>
      <c r="D704" s="1" t="s">
        <v>3494</v>
      </c>
      <c r="E704" s="3">
        <v>3053.8719999999998</v>
      </c>
      <c r="F704" s="3">
        <v>5711.4219999999996</v>
      </c>
      <c r="G704" s="3">
        <v>2456.0603999999998</v>
      </c>
      <c r="H704" s="3">
        <v>5711.4219999999996</v>
      </c>
      <c r="I704" s="4">
        <v>4098.7851999999993</v>
      </c>
      <c r="J704" s="3">
        <v>6047.3879999999999</v>
      </c>
      <c r="K704" s="3">
        <v>2000</v>
      </c>
      <c r="L704" s="3">
        <v>6047.3879999999999</v>
      </c>
      <c r="M704" s="3">
        <f t="shared" si="22"/>
        <v>2000</v>
      </c>
      <c r="N704" s="3">
        <f t="shared" si="23"/>
        <v>6047.3879999999999</v>
      </c>
    </row>
    <row r="705" spans="1:14" x14ac:dyDescent="0.25">
      <c r="A705" s="1" t="s">
        <v>1692</v>
      </c>
      <c r="B705" s="1" t="s">
        <v>1693</v>
      </c>
      <c r="C705" s="1" t="s">
        <v>1694</v>
      </c>
      <c r="D705" s="1" t="s">
        <v>3520</v>
      </c>
      <c r="E705" s="3">
        <v>3053.8719999999998</v>
      </c>
      <c r="F705" s="3">
        <v>622.09799999999996</v>
      </c>
      <c r="G705" s="3">
        <v>287.93340000000001</v>
      </c>
      <c r="H705" s="3">
        <v>622.09799999999996</v>
      </c>
      <c r="I705" s="4">
        <v>446.4468</v>
      </c>
      <c r="J705" s="3">
        <v>658.69200000000001</v>
      </c>
      <c r="K705" s="3">
        <v>821</v>
      </c>
      <c r="L705" s="3">
        <v>658.69200000000001</v>
      </c>
      <c r="M705" s="3">
        <f t="shared" si="22"/>
        <v>287.93340000000001</v>
      </c>
      <c r="N705" s="3">
        <f t="shared" si="23"/>
        <v>3053.8719999999998</v>
      </c>
    </row>
    <row r="706" spans="1:14" x14ac:dyDescent="0.25">
      <c r="A706" s="1" t="s">
        <v>3026</v>
      </c>
      <c r="B706" s="1" t="s">
        <v>3027</v>
      </c>
      <c r="C706" s="1" t="s">
        <v>3028</v>
      </c>
      <c r="D706" s="1" t="s">
        <v>3494</v>
      </c>
      <c r="E706" s="3">
        <v>3053.8719999999998</v>
      </c>
      <c r="F706" s="3">
        <v>5711.4219999999996</v>
      </c>
      <c r="G706" s="3">
        <v>2456.0603999999998</v>
      </c>
      <c r="H706" s="3">
        <v>5711.4219999999996</v>
      </c>
      <c r="I706" s="4">
        <v>4098.7851999999993</v>
      </c>
      <c r="J706" s="3">
        <v>6047.3879999999999</v>
      </c>
      <c r="K706" s="3">
        <v>2714</v>
      </c>
      <c r="L706" s="3">
        <v>6047.3879999999999</v>
      </c>
      <c r="M706" s="3">
        <f t="shared" si="22"/>
        <v>2456.0603999999998</v>
      </c>
      <c r="N706" s="3">
        <f t="shared" si="23"/>
        <v>6047.3879999999999</v>
      </c>
    </row>
    <row r="707" spans="1:14" x14ac:dyDescent="0.25">
      <c r="A707" s="1" t="s">
        <v>3029</v>
      </c>
      <c r="B707" s="1" t="s">
        <v>3030</v>
      </c>
      <c r="C707" s="1" t="s">
        <v>3031</v>
      </c>
      <c r="D707" s="1" t="s">
        <v>3493</v>
      </c>
      <c r="E707" s="3">
        <v>3053.8719999999998</v>
      </c>
      <c r="F707" s="3">
        <v>2423.8939999999998</v>
      </c>
      <c r="G707" s="3">
        <v>1121.8710000000001</v>
      </c>
      <c r="H707" s="3">
        <v>2423.8939999999998</v>
      </c>
      <c r="I707" s="4">
        <v>1739.5003999999999</v>
      </c>
      <c r="J707" s="3">
        <v>2566.4760000000001</v>
      </c>
      <c r="K707" s="3">
        <v>2000</v>
      </c>
      <c r="L707" s="3">
        <v>2566.4760000000001</v>
      </c>
      <c r="M707" s="3">
        <f t="shared" si="22"/>
        <v>1121.8710000000001</v>
      </c>
      <c r="N707" s="3">
        <f t="shared" si="23"/>
        <v>3053.8719999999998</v>
      </c>
    </row>
    <row r="708" spans="1:14" x14ac:dyDescent="0.25">
      <c r="A708" s="1" t="s">
        <v>2465</v>
      </c>
      <c r="B708" s="1" t="s">
        <v>2466</v>
      </c>
      <c r="C708" s="1" t="s">
        <v>2467</v>
      </c>
      <c r="D708" s="1" t="s">
        <v>3607</v>
      </c>
      <c r="E708" s="3">
        <v>3053.8719999999998</v>
      </c>
      <c r="F708" s="3">
        <v>1855.1589999999999</v>
      </c>
      <c r="G708" s="3">
        <v>415.56299999999999</v>
      </c>
      <c r="H708" s="3">
        <v>1855.1589999999999</v>
      </c>
      <c r="I708" s="4">
        <v>1331.3494000000001</v>
      </c>
      <c r="J708" s="3">
        <v>1964.2860000000001</v>
      </c>
      <c r="K708" s="3">
        <v>1643</v>
      </c>
      <c r="L708" s="3">
        <v>1964.2860000000001</v>
      </c>
      <c r="M708" s="3">
        <f t="shared" si="22"/>
        <v>415.56299999999999</v>
      </c>
      <c r="N708" s="3">
        <f t="shared" si="23"/>
        <v>3053.8719999999998</v>
      </c>
    </row>
    <row r="709" spans="1:14" x14ac:dyDescent="0.25">
      <c r="A709" s="1" t="s">
        <v>3035</v>
      </c>
      <c r="B709" s="1" t="s">
        <v>3036</v>
      </c>
      <c r="C709" s="1" t="s">
        <v>3037</v>
      </c>
      <c r="D709" s="1" t="s">
        <v>3494</v>
      </c>
      <c r="E709" s="3">
        <v>3053.8719999999998</v>
      </c>
      <c r="F709" s="3">
        <v>5711.4219999999996</v>
      </c>
      <c r="G709" s="3">
        <v>2456.0603999999998</v>
      </c>
      <c r="H709" s="3">
        <v>5711.4219999999996</v>
      </c>
      <c r="I709" s="4">
        <v>4098.7851999999993</v>
      </c>
      <c r="J709" s="3">
        <v>6047.3879999999999</v>
      </c>
      <c r="K709" s="3">
        <v>2000</v>
      </c>
      <c r="L709" s="3">
        <v>6047.3879999999999</v>
      </c>
      <c r="M709" s="3">
        <f t="shared" si="22"/>
        <v>2000</v>
      </c>
      <c r="N709" s="3">
        <f t="shared" si="23"/>
        <v>6047.3879999999999</v>
      </c>
    </row>
    <row r="710" spans="1:14" x14ac:dyDescent="0.25">
      <c r="A710" s="1" t="s">
        <v>1695</v>
      </c>
      <c r="B710" s="1" t="s">
        <v>1696</v>
      </c>
      <c r="C710" s="1" t="s">
        <v>1697</v>
      </c>
      <c r="D710" s="1" t="s">
        <v>3494</v>
      </c>
      <c r="E710" s="3">
        <v>3607.4079999999999</v>
      </c>
      <c r="F710" s="3">
        <v>5711.4219999999996</v>
      </c>
      <c r="G710" s="3">
        <v>2456.0603999999998</v>
      </c>
      <c r="H710" s="3">
        <v>5711.4219999999996</v>
      </c>
      <c r="I710" s="4">
        <v>4098.7851999999993</v>
      </c>
      <c r="J710" s="3">
        <v>6047.3879999999999</v>
      </c>
      <c r="K710" s="3">
        <v>2714</v>
      </c>
      <c r="L710" s="3">
        <v>6047.3879999999999</v>
      </c>
      <c r="M710" s="3">
        <f t="shared" si="22"/>
        <v>2456.0603999999998</v>
      </c>
      <c r="N710" s="3">
        <f t="shared" si="23"/>
        <v>6047.3879999999999</v>
      </c>
    </row>
    <row r="711" spans="1:14" x14ac:dyDescent="0.25">
      <c r="A711" s="1" t="s">
        <v>1698</v>
      </c>
      <c r="B711" s="1" t="s">
        <v>1699</v>
      </c>
      <c r="C711" s="1" t="s">
        <v>1700</v>
      </c>
      <c r="D711" s="1" t="s">
        <v>3494</v>
      </c>
      <c r="E711" s="3">
        <v>3607.4079999999999</v>
      </c>
      <c r="F711" s="3">
        <v>5711.4219999999996</v>
      </c>
      <c r="G711" s="3">
        <v>2456.0603999999998</v>
      </c>
      <c r="H711" s="3">
        <v>5711.4219999999996</v>
      </c>
      <c r="I711" s="4">
        <v>4098.7851999999993</v>
      </c>
      <c r="J711" s="3">
        <v>6047.3879999999999</v>
      </c>
      <c r="K711" s="3">
        <v>2714</v>
      </c>
      <c r="L711" s="3">
        <v>6047.3879999999999</v>
      </c>
      <c r="M711" s="3">
        <f t="shared" si="22"/>
        <v>2456.0603999999998</v>
      </c>
      <c r="N711" s="3">
        <f t="shared" si="23"/>
        <v>6047.3879999999999</v>
      </c>
    </row>
    <row r="712" spans="1:14" x14ac:dyDescent="0.25">
      <c r="A712" s="1" t="s">
        <v>98</v>
      </c>
      <c r="B712" s="1" t="s">
        <v>99</v>
      </c>
      <c r="C712" s="1" t="s">
        <v>100</v>
      </c>
      <c r="D712" s="1" t="s">
        <v>3494</v>
      </c>
      <c r="E712" s="3">
        <v>3607.4079999999999</v>
      </c>
      <c r="F712" s="3">
        <v>5711.4219999999996</v>
      </c>
      <c r="G712" s="3">
        <v>2456.0603999999998</v>
      </c>
      <c r="H712" s="3">
        <v>5711.4219999999996</v>
      </c>
      <c r="I712" s="4">
        <v>4098.7851999999993</v>
      </c>
      <c r="J712" s="3">
        <v>6047.3879999999999</v>
      </c>
      <c r="K712" s="3">
        <v>2714</v>
      </c>
      <c r="L712" s="3">
        <v>6047.3879999999999</v>
      </c>
      <c r="M712" s="3">
        <f t="shared" si="22"/>
        <v>2456.0603999999998</v>
      </c>
      <c r="N712" s="3">
        <f t="shared" si="23"/>
        <v>6047.3879999999999</v>
      </c>
    </row>
    <row r="713" spans="1:14" x14ac:dyDescent="0.25">
      <c r="A713" s="1" t="s">
        <v>1701</v>
      </c>
      <c r="B713" s="1" t="s">
        <v>1702</v>
      </c>
      <c r="C713" s="1" t="s">
        <v>1703</v>
      </c>
      <c r="D713" s="1" t="s">
        <v>3494</v>
      </c>
      <c r="E713" s="3">
        <v>3607.4079999999999</v>
      </c>
      <c r="F713" s="3">
        <v>5711.4219999999996</v>
      </c>
      <c r="G713" s="3">
        <v>2456.0603999999998</v>
      </c>
      <c r="H713" s="3">
        <v>5711.4219999999996</v>
      </c>
      <c r="I713" s="4">
        <v>4098.7851999999993</v>
      </c>
      <c r="J713" s="3">
        <v>6047.3879999999999</v>
      </c>
      <c r="K713" s="3">
        <v>2714</v>
      </c>
      <c r="L713" s="3">
        <v>6047.3879999999999</v>
      </c>
      <c r="M713" s="3">
        <f t="shared" si="22"/>
        <v>2456.0603999999998</v>
      </c>
      <c r="N713" s="3">
        <f t="shared" si="23"/>
        <v>6047.3879999999999</v>
      </c>
    </row>
    <row r="714" spans="1:14" x14ac:dyDescent="0.25">
      <c r="A714" s="1" t="s">
        <v>188</v>
      </c>
      <c r="B714" s="1" t="s">
        <v>189</v>
      </c>
      <c r="C714" s="1" t="s">
        <v>190</v>
      </c>
      <c r="D714" s="1" t="s">
        <v>3494</v>
      </c>
      <c r="E714" s="3">
        <v>3607.4079999999999</v>
      </c>
      <c r="F714" s="3">
        <v>5711.4219999999996</v>
      </c>
      <c r="G714" s="3">
        <v>2456.0603999999998</v>
      </c>
      <c r="H714" s="3">
        <v>5711.4219999999996</v>
      </c>
      <c r="I714" s="4">
        <v>4098.7851999999993</v>
      </c>
      <c r="J714" s="3">
        <v>6047.3879999999999</v>
      </c>
      <c r="K714" s="3">
        <v>2714</v>
      </c>
      <c r="L714" s="3">
        <v>6047.3879999999999</v>
      </c>
      <c r="M714" s="3">
        <f t="shared" si="22"/>
        <v>2456.0603999999998</v>
      </c>
      <c r="N714" s="3">
        <f t="shared" si="23"/>
        <v>6047.3879999999999</v>
      </c>
    </row>
    <row r="715" spans="1:14" x14ac:dyDescent="0.25">
      <c r="A715" s="1" t="s">
        <v>523</v>
      </c>
      <c r="B715" s="1" t="s">
        <v>524</v>
      </c>
      <c r="C715" s="1" t="s">
        <v>525</v>
      </c>
      <c r="D715" s="1" t="s">
        <v>3494</v>
      </c>
      <c r="E715" s="3">
        <v>3607.4079999999999</v>
      </c>
      <c r="F715" s="3">
        <v>5711.4219999999996</v>
      </c>
      <c r="G715" s="3">
        <v>2456.0603999999998</v>
      </c>
      <c r="H715" s="3">
        <v>5711.4219999999996</v>
      </c>
      <c r="I715" s="4">
        <v>4098.7851999999993</v>
      </c>
      <c r="J715" s="3">
        <v>6047.3879999999999</v>
      </c>
      <c r="K715" s="3">
        <v>2714</v>
      </c>
      <c r="L715" s="3">
        <v>6047.3879999999999</v>
      </c>
      <c r="M715" s="3">
        <f t="shared" si="22"/>
        <v>2456.0603999999998</v>
      </c>
      <c r="N715" s="3">
        <f t="shared" si="23"/>
        <v>6047.3879999999999</v>
      </c>
    </row>
    <row r="716" spans="1:14" x14ac:dyDescent="0.25">
      <c r="A716" s="1" t="s">
        <v>1704</v>
      </c>
      <c r="B716" s="1" t="s">
        <v>1705</v>
      </c>
      <c r="C716" s="1" t="s">
        <v>1706</v>
      </c>
      <c r="D716" s="1" t="s">
        <v>3494</v>
      </c>
      <c r="E716" s="3">
        <v>3607.4079999999999</v>
      </c>
      <c r="F716" s="3">
        <v>5711.4219999999996</v>
      </c>
      <c r="G716" s="3">
        <v>2456.0603999999998</v>
      </c>
      <c r="H716" s="3">
        <v>5711.4219999999996</v>
      </c>
      <c r="I716" s="4">
        <v>4098.7851999999993</v>
      </c>
      <c r="J716" s="3">
        <v>6047.3879999999999</v>
      </c>
      <c r="K716" s="3">
        <v>2714</v>
      </c>
      <c r="L716" s="3">
        <v>6047.3879999999999</v>
      </c>
      <c r="M716" s="3">
        <f t="shared" si="22"/>
        <v>2456.0603999999998</v>
      </c>
      <c r="N716" s="3">
        <f t="shared" si="23"/>
        <v>6047.3879999999999</v>
      </c>
    </row>
    <row r="717" spans="1:14" x14ac:dyDescent="0.25">
      <c r="A717" s="1" t="s">
        <v>3195</v>
      </c>
      <c r="B717" s="1" t="s">
        <v>3196</v>
      </c>
      <c r="C717" s="1" t="s">
        <v>3197</v>
      </c>
      <c r="D717" s="1" t="s">
        <v>3494</v>
      </c>
      <c r="E717" s="3">
        <v>3607.4079999999999</v>
      </c>
      <c r="F717" s="3">
        <v>5711.4219999999996</v>
      </c>
      <c r="G717" s="3">
        <v>2456.0603999999998</v>
      </c>
      <c r="H717" s="3">
        <v>5711.4219999999996</v>
      </c>
      <c r="I717" s="4">
        <v>4098.7851999999993</v>
      </c>
      <c r="J717" s="3">
        <v>6047.3879999999999</v>
      </c>
      <c r="K717" s="3">
        <v>2714</v>
      </c>
      <c r="L717" s="3">
        <v>6047.3879999999999</v>
      </c>
      <c r="M717" s="3">
        <f t="shared" si="22"/>
        <v>2456.0603999999998</v>
      </c>
      <c r="N717" s="3">
        <f t="shared" si="23"/>
        <v>6047.3879999999999</v>
      </c>
    </row>
    <row r="718" spans="1:14" x14ac:dyDescent="0.25">
      <c r="A718" s="1" t="s">
        <v>2506</v>
      </c>
      <c r="B718" s="1" t="s">
        <v>2507</v>
      </c>
      <c r="C718" s="1" t="s">
        <v>2508</v>
      </c>
      <c r="D718" s="1" t="s">
        <v>3494</v>
      </c>
      <c r="E718" s="3">
        <v>3607.4079999999999</v>
      </c>
      <c r="F718" s="3">
        <v>5711.4219999999996</v>
      </c>
      <c r="G718" s="3">
        <v>2456.0603999999998</v>
      </c>
      <c r="H718" s="3">
        <v>5711.4219999999996</v>
      </c>
      <c r="I718" s="4">
        <v>4098.7851999999993</v>
      </c>
      <c r="J718" s="3">
        <v>6047.3879999999999</v>
      </c>
      <c r="K718" s="3">
        <v>2714</v>
      </c>
      <c r="L718" s="3">
        <v>6047.3879999999999</v>
      </c>
      <c r="M718" s="3">
        <f t="shared" si="22"/>
        <v>2456.0603999999998</v>
      </c>
      <c r="N718" s="3">
        <f t="shared" si="23"/>
        <v>6047.3879999999999</v>
      </c>
    </row>
    <row r="719" spans="1:14" x14ac:dyDescent="0.25">
      <c r="A719" s="1" t="s">
        <v>224</v>
      </c>
      <c r="B719" s="1" t="s">
        <v>225</v>
      </c>
      <c r="C719" s="1" t="s">
        <v>226</v>
      </c>
      <c r="D719" s="1" t="s">
        <v>3494</v>
      </c>
      <c r="E719" s="3">
        <v>3053.8719999999998</v>
      </c>
      <c r="F719" s="3">
        <v>5711.4219999999996</v>
      </c>
      <c r="G719" s="3">
        <v>2456.0603999999998</v>
      </c>
      <c r="H719" s="3">
        <v>5711.4219999999996</v>
      </c>
      <c r="I719" s="4">
        <v>4098.7851999999993</v>
      </c>
      <c r="J719" s="3">
        <v>6047.3879999999999</v>
      </c>
      <c r="K719" s="3">
        <v>2714</v>
      </c>
      <c r="L719" s="3">
        <v>6047.3879999999999</v>
      </c>
      <c r="M719" s="3">
        <f t="shared" si="22"/>
        <v>2456.0603999999998</v>
      </c>
      <c r="N719" s="3">
        <f t="shared" si="23"/>
        <v>6047.3879999999999</v>
      </c>
    </row>
    <row r="720" spans="1:14" x14ac:dyDescent="0.25">
      <c r="A720" s="1" t="s">
        <v>2580</v>
      </c>
      <c r="B720" s="1" t="s">
        <v>2581</v>
      </c>
      <c r="C720" s="1" t="s">
        <v>2582</v>
      </c>
      <c r="D720" s="1" t="s">
        <v>3493</v>
      </c>
      <c r="E720" s="3">
        <v>3053.8719999999998</v>
      </c>
      <c r="F720" s="3">
        <v>2423.8939999999998</v>
      </c>
      <c r="G720" s="3">
        <v>1121.8710000000001</v>
      </c>
      <c r="H720" s="3">
        <v>2423.8939999999998</v>
      </c>
      <c r="I720" s="4">
        <v>1739.5003999999999</v>
      </c>
      <c r="J720" s="3">
        <v>2566.4760000000001</v>
      </c>
      <c r="K720" s="3">
        <v>2000</v>
      </c>
      <c r="L720" s="3">
        <v>2566.4760000000001</v>
      </c>
      <c r="M720" s="3">
        <f t="shared" si="22"/>
        <v>1121.8710000000001</v>
      </c>
      <c r="N720" s="3">
        <f t="shared" si="23"/>
        <v>3053.8719999999998</v>
      </c>
    </row>
    <row r="721" spans="1:14" x14ac:dyDescent="0.25">
      <c r="A721" s="1" t="s">
        <v>2472</v>
      </c>
      <c r="B721" s="1" t="s">
        <v>2473</v>
      </c>
      <c r="C721" s="1" t="s">
        <v>2474</v>
      </c>
      <c r="D721" s="1" t="s">
        <v>3493</v>
      </c>
      <c r="E721" s="3">
        <v>1352.5919999999999</v>
      </c>
      <c r="F721" s="3">
        <v>2423.8939999999998</v>
      </c>
      <c r="G721" s="3">
        <v>506.68439999999998</v>
      </c>
      <c r="H721" s="3">
        <v>2423.8939999999998</v>
      </c>
      <c r="I721" s="4">
        <v>1739.5003999999999</v>
      </c>
      <c r="J721" s="3">
        <v>2566.4760000000001</v>
      </c>
      <c r="K721" s="3">
        <v>2000</v>
      </c>
      <c r="L721" s="3">
        <v>2566.4760000000001</v>
      </c>
      <c r="M721" s="3">
        <f t="shared" si="22"/>
        <v>506.68439999999998</v>
      </c>
      <c r="N721" s="3">
        <f t="shared" si="23"/>
        <v>2566.4760000000001</v>
      </c>
    </row>
    <row r="722" spans="1:14" x14ac:dyDescent="0.25">
      <c r="A722" s="1" t="s">
        <v>2710</v>
      </c>
      <c r="B722" s="1" t="s">
        <v>2711</v>
      </c>
      <c r="C722" s="1" t="s">
        <v>2712</v>
      </c>
      <c r="D722" s="1" t="s">
        <v>3480</v>
      </c>
      <c r="E722" s="3">
        <v>3053.8719999999998</v>
      </c>
      <c r="F722" s="3">
        <v>4009.6539999999995</v>
      </c>
      <c r="G722" s="3">
        <v>409.34339999999997</v>
      </c>
      <c r="H722" s="3">
        <v>4009.6539999999995</v>
      </c>
      <c r="I722" s="4">
        <v>2877.5164</v>
      </c>
      <c r="J722" s="3">
        <v>4245.5159999999996</v>
      </c>
      <c r="K722" s="3">
        <v>2000</v>
      </c>
      <c r="L722" s="3">
        <v>4245.5159999999996</v>
      </c>
      <c r="M722" s="3">
        <f t="shared" si="22"/>
        <v>409.34339999999997</v>
      </c>
      <c r="N722" s="3">
        <f t="shared" si="23"/>
        <v>4245.5159999999996</v>
      </c>
    </row>
    <row r="723" spans="1:14" x14ac:dyDescent="0.25">
      <c r="A723" s="1" t="s">
        <v>1707</v>
      </c>
      <c r="B723" s="1" t="s">
        <v>1708</v>
      </c>
      <c r="C723" s="1" t="s">
        <v>1709</v>
      </c>
      <c r="D723" s="1" t="s">
        <v>3494</v>
      </c>
      <c r="E723" s="3">
        <v>3053.8719999999998</v>
      </c>
      <c r="F723" s="3">
        <v>5711.4219999999996</v>
      </c>
      <c r="G723" s="3">
        <v>2456.0603999999998</v>
      </c>
      <c r="H723" s="3">
        <v>5711.4219999999996</v>
      </c>
      <c r="I723" s="4">
        <v>4098.7851999999993</v>
      </c>
      <c r="J723" s="3">
        <v>6047.3879999999999</v>
      </c>
      <c r="K723" s="3">
        <v>2714</v>
      </c>
      <c r="L723" s="3">
        <v>6047.3879999999999</v>
      </c>
      <c r="M723" s="3">
        <f t="shared" si="22"/>
        <v>2456.0603999999998</v>
      </c>
      <c r="N723" s="3">
        <f t="shared" si="23"/>
        <v>6047.3879999999999</v>
      </c>
    </row>
    <row r="724" spans="1:14" x14ac:dyDescent="0.25">
      <c r="A724" s="1" t="s">
        <v>1710</v>
      </c>
      <c r="B724" s="1" t="s">
        <v>1711</v>
      </c>
      <c r="C724" s="1" t="s">
        <v>1712</v>
      </c>
      <c r="D724" s="1" t="s">
        <v>3493</v>
      </c>
      <c r="E724" s="3">
        <v>3053.8719999999998</v>
      </c>
      <c r="F724" s="3">
        <v>2423.8939999999998</v>
      </c>
      <c r="G724" s="3">
        <v>334.79340000000002</v>
      </c>
      <c r="H724" s="3">
        <v>2423.8939999999998</v>
      </c>
      <c r="I724" s="4">
        <v>1739.5003999999999</v>
      </c>
      <c r="J724" s="3">
        <v>2566.4760000000001</v>
      </c>
      <c r="K724" s="3">
        <v>1643</v>
      </c>
      <c r="L724" s="3">
        <v>2566.4760000000001</v>
      </c>
      <c r="M724" s="3">
        <f t="shared" si="22"/>
        <v>334.79340000000002</v>
      </c>
      <c r="N724" s="3">
        <f t="shared" si="23"/>
        <v>3053.8719999999998</v>
      </c>
    </row>
    <row r="725" spans="1:14" x14ac:dyDescent="0.25">
      <c r="A725" s="1" t="s">
        <v>1713</v>
      </c>
      <c r="B725" s="1" t="s">
        <v>1714</v>
      </c>
      <c r="C725" s="1" t="s">
        <v>1715</v>
      </c>
      <c r="D725" s="1" t="s">
        <v>3494</v>
      </c>
      <c r="E725" s="3">
        <v>3053.8719999999998</v>
      </c>
      <c r="F725" s="3">
        <v>5711.4219999999996</v>
      </c>
      <c r="G725" s="3">
        <v>2456.0603999999998</v>
      </c>
      <c r="H725" s="3">
        <v>5711.4219999999996</v>
      </c>
      <c r="I725" s="4">
        <v>4098.7851999999993</v>
      </c>
      <c r="J725" s="3">
        <v>6047.3879999999999</v>
      </c>
      <c r="K725" s="3">
        <v>2714</v>
      </c>
      <c r="L725" s="3">
        <v>6047.3879999999999</v>
      </c>
      <c r="M725" s="3">
        <f t="shared" si="22"/>
        <v>2456.0603999999998</v>
      </c>
      <c r="N725" s="3">
        <f t="shared" si="23"/>
        <v>6047.3879999999999</v>
      </c>
    </row>
    <row r="726" spans="1:14" x14ac:dyDescent="0.25">
      <c r="A726" s="1" t="s">
        <v>1719</v>
      </c>
      <c r="B726" s="1" t="s">
        <v>1720</v>
      </c>
      <c r="C726" s="1" t="s">
        <v>1721</v>
      </c>
      <c r="D726" s="1" t="s">
        <v>3494</v>
      </c>
      <c r="E726" s="3">
        <v>3053.8719999999998</v>
      </c>
      <c r="F726" s="3">
        <v>5711.4219999999996</v>
      </c>
      <c r="G726" s="3">
        <v>2456.0603999999998</v>
      </c>
      <c r="H726" s="3">
        <v>5711.4219999999996</v>
      </c>
      <c r="I726" s="4">
        <v>4098.7851999999993</v>
      </c>
      <c r="J726" s="3">
        <v>6047.3879999999999</v>
      </c>
      <c r="K726" s="3">
        <v>2714</v>
      </c>
      <c r="L726" s="3">
        <v>6047.3879999999999</v>
      </c>
      <c r="M726" s="3">
        <f t="shared" si="22"/>
        <v>2456.0603999999998</v>
      </c>
      <c r="N726" s="3">
        <f t="shared" si="23"/>
        <v>6047.3879999999999</v>
      </c>
    </row>
    <row r="727" spans="1:14" x14ac:dyDescent="0.25">
      <c r="A727" s="1" t="s">
        <v>3329</v>
      </c>
      <c r="B727" s="1" t="s">
        <v>3330</v>
      </c>
      <c r="C727" s="1" t="s">
        <v>3331</v>
      </c>
      <c r="D727" s="1" t="s">
        <v>3494</v>
      </c>
      <c r="E727" s="3">
        <v>3607.4079999999999</v>
      </c>
      <c r="F727" s="3">
        <v>5711.4219999999996</v>
      </c>
      <c r="G727" s="3">
        <v>2456.0603999999998</v>
      </c>
      <c r="H727" s="3">
        <v>5711.4219999999996</v>
      </c>
      <c r="I727" s="4">
        <v>4098.7851999999993</v>
      </c>
      <c r="J727" s="3">
        <v>6047.3879999999999</v>
      </c>
      <c r="K727" s="3">
        <v>3143</v>
      </c>
      <c r="L727" s="3">
        <v>6047.3879999999999</v>
      </c>
      <c r="M727" s="3">
        <f t="shared" ref="M727:M790" si="24">MIN(E727:L727)</f>
        <v>2456.0603999999998</v>
      </c>
      <c r="N727" s="3">
        <f t="shared" ref="N727:N790" si="25">MAX(E727:L727)</f>
        <v>6047.3879999999999</v>
      </c>
    </row>
    <row r="728" spans="1:14" x14ac:dyDescent="0.25">
      <c r="A728" s="1" t="s">
        <v>1722</v>
      </c>
      <c r="B728" s="1" t="s">
        <v>1723</v>
      </c>
      <c r="C728" s="1" t="s">
        <v>1724</v>
      </c>
      <c r="D728" s="1" t="s">
        <v>3493</v>
      </c>
      <c r="E728" s="3">
        <v>983.072</v>
      </c>
      <c r="F728" s="3">
        <v>2423.8939999999998</v>
      </c>
      <c r="G728" s="3">
        <v>1511.3692000000001</v>
      </c>
      <c r="H728" s="3">
        <v>2423.8939999999998</v>
      </c>
      <c r="I728" s="4">
        <v>1739.5003999999999</v>
      </c>
      <c r="J728" s="3">
        <v>2566.4760000000001</v>
      </c>
      <c r="K728" s="3">
        <v>821</v>
      </c>
      <c r="L728" s="3">
        <v>2566.4760000000001</v>
      </c>
      <c r="M728" s="3">
        <f t="shared" si="24"/>
        <v>821</v>
      </c>
      <c r="N728" s="3">
        <f t="shared" si="25"/>
        <v>2566.4760000000001</v>
      </c>
    </row>
    <row r="729" spans="1:14" x14ac:dyDescent="0.25">
      <c r="A729" s="1" t="s">
        <v>2865</v>
      </c>
      <c r="B729" s="1" t="s">
        <v>2866</v>
      </c>
      <c r="C729" s="1" t="s">
        <v>2867</v>
      </c>
      <c r="D729" s="1" t="s">
        <v>3489</v>
      </c>
      <c r="E729" s="3">
        <v>6637.4719999999998</v>
      </c>
      <c r="F729" s="3">
        <v>11828.778499999999</v>
      </c>
      <c r="G729" s="3">
        <v>4936.8926999999994</v>
      </c>
      <c r="H729" s="3">
        <v>11828.778499999999</v>
      </c>
      <c r="I729" s="4">
        <v>8488.8881000000001</v>
      </c>
      <c r="J729" s="3">
        <v>12524.589</v>
      </c>
      <c r="K729" s="3">
        <v>5357</v>
      </c>
      <c r="L729" s="3">
        <v>12524.589</v>
      </c>
      <c r="M729" s="3">
        <f t="shared" si="24"/>
        <v>4936.8926999999994</v>
      </c>
      <c r="N729" s="3">
        <f t="shared" si="25"/>
        <v>12524.589</v>
      </c>
    </row>
    <row r="730" spans="1:14" x14ac:dyDescent="0.25">
      <c r="A730" s="1" t="s">
        <v>3075</v>
      </c>
      <c r="B730" s="1" t="s">
        <v>3076</v>
      </c>
      <c r="C730" s="1" t="s">
        <v>3077</v>
      </c>
      <c r="D730" s="1" t="s">
        <v>3489</v>
      </c>
      <c r="E730" s="3">
        <v>6637.4719999999998</v>
      </c>
      <c r="F730" s="3">
        <v>11828.778499999999</v>
      </c>
      <c r="G730" s="3">
        <v>4936.8926999999994</v>
      </c>
      <c r="H730" s="3">
        <v>11828.778499999999</v>
      </c>
      <c r="I730" s="4">
        <v>8488.8881000000001</v>
      </c>
      <c r="J730" s="3">
        <v>12524.589</v>
      </c>
      <c r="K730" s="3">
        <v>5357</v>
      </c>
      <c r="L730" s="3">
        <v>12524.589</v>
      </c>
      <c r="M730" s="3">
        <f t="shared" si="24"/>
        <v>4936.8926999999994</v>
      </c>
      <c r="N730" s="3">
        <f t="shared" si="25"/>
        <v>12524.589</v>
      </c>
    </row>
    <row r="731" spans="1:14" x14ac:dyDescent="0.25">
      <c r="A731" s="1" t="s">
        <v>3078</v>
      </c>
      <c r="B731" s="1" t="s">
        <v>3079</v>
      </c>
      <c r="C731" s="1" t="s">
        <v>3080</v>
      </c>
      <c r="D731" s="1" t="s">
        <v>3489</v>
      </c>
      <c r="E731" s="3">
        <v>6637.4719999999998</v>
      </c>
      <c r="F731" s="3">
        <v>11828.778499999999</v>
      </c>
      <c r="G731" s="3">
        <v>4936.8926999999994</v>
      </c>
      <c r="H731" s="3">
        <v>11828.778499999999</v>
      </c>
      <c r="I731" s="4">
        <v>8488.8881000000001</v>
      </c>
      <c r="J731" s="3">
        <v>12524.589</v>
      </c>
      <c r="K731" s="3">
        <v>5357</v>
      </c>
      <c r="L731" s="3">
        <v>12524.589</v>
      </c>
      <c r="M731" s="3">
        <f t="shared" si="24"/>
        <v>4936.8926999999994</v>
      </c>
      <c r="N731" s="3">
        <f t="shared" si="25"/>
        <v>12524.589</v>
      </c>
    </row>
    <row r="732" spans="1:14" x14ac:dyDescent="0.25">
      <c r="A732" s="1" t="s">
        <v>2784</v>
      </c>
      <c r="B732" s="1" t="s">
        <v>2785</v>
      </c>
      <c r="C732" s="1" t="s">
        <v>2786</v>
      </c>
      <c r="D732" s="1" t="s">
        <v>3489</v>
      </c>
      <c r="E732" s="3">
        <v>4642.0640000000003</v>
      </c>
      <c r="F732" s="3">
        <v>11828.778499999999</v>
      </c>
      <c r="G732" s="3">
        <v>4936.8926999999994</v>
      </c>
      <c r="H732" s="3">
        <v>11828.778499999999</v>
      </c>
      <c r="I732" s="4">
        <v>8488.8881000000001</v>
      </c>
      <c r="J732" s="3">
        <v>12524.589</v>
      </c>
      <c r="K732" s="3">
        <v>4500</v>
      </c>
      <c r="L732" s="3">
        <v>12524.589</v>
      </c>
      <c r="M732" s="3">
        <f t="shared" si="24"/>
        <v>4500</v>
      </c>
      <c r="N732" s="3">
        <f t="shared" si="25"/>
        <v>12524.589</v>
      </c>
    </row>
    <row r="733" spans="1:14" x14ac:dyDescent="0.25">
      <c r="A733" s="1" t="s">
        <v>282</v>
      </c>
      <c r="B733" s="1" t="s">
        <v>283</v>
      </c>
      <c r="C733" s="1" t="s">
        <v>284</v>
      </c>
      <c r="D733" s="1" t="s">
        <v>3489</v>
      </c>
      <c r="E733" s="3">
        <v>9022.735999999999</v>
      </c>
      <c r="F733" s="3">
        <v>11828.778499999999</v>
      </c>
      <c r="G733" s="3">
        <v>4936.8926999999994</v>
      </c>
      <c r="H733" s="3">
        <v>11828.778499999999</v>
      </c>
      <c r="I733" s="4">
        <v>8488.8881000000001</v>
      </c>
      <c r="J733" s="3">
        <v>12524.589</v>
      </c>
      <c r="K733" s="3">
        <v>2000</v>
      </c>
      <c r="L733" s="3">
        <v>12524.589</v>
      </c>
      <c r="M733" s="3">
        <f t="shared" si="24"/>
        <v>2000</v>
      </c>
      <c r="N733" s="3">
        <f t="shared" si="25"/>
        <v>12524.589</v>
      </c>
    </row>
    <row r="734" spans="1:14" x14ac:dyDescent="0.25">
      <c r="A734" s="1" t="s">
        <v>360</v>
      </c>
      <c r="B734" s="1" t="s">
        <v>361</v>
      </c>
      <c r="C734" s="1" t="s">
        <v>362</v>
      </c>
      <c r="D734" s="1" t="s">
        <v>3489</v>
      </c>
      <c r="E734" s="3">
        <v>4844.9279999999999</v>
      </c>
      <c r="F734" s="3">
        <v>11828.778499999999</v>
      </c>
      <c r="G734" s="3">
        <v>672.90959999999995</v>
      </c>
      <c r="H734" s="3">
        <v>11828.778499999999</v>
      </c>
      <c r="I734" s="4">
        <v>8488.8881000000001</v>
      </c>
      <c r="J734" s="3">
        <v>12524.589</v>
      </c>
      <c r="K734" s="3">
        <v>5357</v>
      </c>
      <c r="L734" s="3">
        <v>12524.589</v>
      </c>
      <c r="M734" s="3">
        <f t="shared" si="24"/>
        <v>672.90959999999995</v>
      </c>
      <c r="N734" s="3">
        <f t="shared" si="25"/>
        <v>12524.589</v>
      </c>
    </row>
    <row r="735" spans="1:14" x14ac:dyDescent="0.25">
      <c r="A735" s="1" t="s">
        <v>2835</v>
      </c>
      <c r="B735" s="1" t="s">
        <v>2836</v>
      </c>
      <c r="C735" s="1" t="s">
        <v>2837</v>
      </c>
      <c r="D735" s="1" t="s">
        <v>3515</v>
      </c>
      <c r="E735" s="3">
        <v>4503.1840000000002</v>
      </c>
      <c r="F735" s="3">
        <v>7441.2145</v>
      </c>
      <c r="G735" s="3">
        <v>3010.0733999999998</v>
      </c>
      <c r="H735" s="3">
        <v>7441.2145</v>
      </c>
      <c r="I735" s="4">
        <v>5340.1657000000005</v>
      </c>
      <c r="J735" s="3">
        <v>7878.9330000000009</v>
      </c>
      <c r="K735" s="3">
        <v>3143</v>
      </c>
      <c r="L735" s="3">
        <v>7878.9330000000009</v>
      </c>
      <c r="M735" s="3">
        <f t="shared" si="24"/>
        <v>3010.0733999999998</v>
      </c>
      <c r="N735" s="3">
        <f t="shared" si="25"/>
        <v>7878.9330000000009</v>
      </c>
    </row>
    <row r="736" spans="1:14" x14ac:dyDescent="0.25">
      <c r="A736" s="1" t="s">
        <v>1725</v>
      </c>
      <c r="B736" s="1" t="s">
        <v>1726</v>
      </c>
      <c r="C736" s="1" t="s">
        <v>1727</v>
      </c>
      <c r="D736" s="1" t="s">
        <v>3489</v>
      </c>
      <c r="E736" s="3">
        <v>4642.0640000000003</v>
      </c>
      <c r="F736" s="3">
        <v>11828.778499999999</v>
      </c>
      <c r="G736" s="3">
        <v>4936.8926999999994</v>
      </c>
      <c r="H736" s="3">
        <v>11828.778499999999</v>
      </c>
      <c r="I736" s="4">
        <v>8488.8881000000001</v>
      </c>
      <c r="J736" s="3">
        <v>12524.589</v>
      </c>
      <c r="K736" s="3">
        <v>4500</v>
      </c>
      <c r="L736" s="3">
        <v>12524.589</v>
      </c>
      <c r="M736" s="3">
        <f t="shared" si="24"/>
        <v>4500</v>
      </c>
      <c r="N736" s="3">
        <f t="shared" si="25"/>
        <v>12524.589</v>
      </c>
    </row>
    <row r="737" spans="1:14" x14ac:dyDescent="0.25">
      <c r="A737" s="1" t="s">
        <v>1728</v>
      </c>
      <c r="B737" s="1" t="s">
        <v>1729</v>
      </c>
      <c r="C737" s="1" t="s">
        <v>1730</v>
      </c>
      <c r="D737" s="1" t="s">
        <v>3489</v>
      </c>
      <c r="E737" s="3">
        <v>4642.0640000000003</v>
      </c>
      <c r="F737" s="3">
        <v>11828.778499999999</v>
      </c>
      <c r="G737" s="3">
        <v>4936.8926999999994</v>
      </c>
      <c r="H737" s="3">
        <v>11828.778499999999</v>
      </c>
      <c r="I737" s="4">
        <v>8488.8881000000001</v>
      </c>
      <c r="J737" s="3">
        <v>12524.589</v>
      </c>
      <c r="K737" s="3">
        <v>4500</v>
      </c>
      <c r="L737" s="3">
        <v>12524.589</v>
      </c>
      <c r="M737" s="3">
        <f t="shared" si="24"/>
        <v>4500</v>
      </c>
      <c r="N737" s="3">
        <f t="shared" si="25"/>
        <v>12524.589</v>
      </c>
    </row>
    <row r="738" spans="1:14" x14ac:dyDescent="0.25">
      <c r="A738" s="1" t="s">
        <v>339</v>
      </c>
      <c r="B738" s="1" t="s">
        <v>340</v>
      </c>
      <c r="C738" s="1" t="s">
        <v>341</v>
      </c>
      <c r="D738" s="1" t="s">
        <v>3489</v>
      </c>
      <c r="E738" s="3">
        <v>4642.0640000000003</v>
      </c>
      <c r="F738" s="3">
        <v>11828.778499999999</v>
      </c>
      <c r="G738" s="3">
        <v>4936.8926999999994</v>
      </c>
      <c r="H738" s="3">
        <v>11828.778499999999</v>
      </c>
      <c r="I738" s="4">
        <v>8488.8881000000001</v>
      </c>
      <c r="J738" s="3">
        <v>12524.589</v>
      </c>
      <c r="K738" s="3">
        <v>4500</v>
      </c>
      <c r="L738" s="3">
        <v>12524.589</v>
      </c>
      <c r="M738" s="3">
        <f t="shared" si="24"/>
        <v>4500</v>
      </c>
      <c r="N738" s="3">
        <f t="shared" si="25"/>
        <v>12524.589</v>
      </c>
    </row>
    <row r="739" spans="1:14" x14ac:dyDescent="0.25">
      <c r="A739" s="1" t="s">
        <v>1731</v>
      </c>
      <c r="B739" s="1" t="s">
        <v>1732</v>
      </c>
      <c r="C739" s="1" t="s">
        <v>1733</v>
      </c>
      <c r="D739" s="1" t="s">
        <v>3489</v>
      </c>
      <c r="E739" s="3">
        <v>4642.0640000000003</v>
      </c>
      <c r="F739" s="3">
        <v>11828.778499999999</v>
      </c>
      <c r="G739" s="3">
        <v>4936.8926999999994</v>
      </c>
      <c r="H739" s="3">
        <v>11828.778499999999</v>
      </c>
      <c r="I739" s="4">
        <v>8488.8881000000001</v>
      </c>
      <c r="J739" s="3">
        <v>12524.589</v>
      </c>
      <c r="K739" s="3">
        <v>4500</v>
      </c>
      <c r="L739" s="3">
        <v>12524.589</v>
      </c>
      <c r="M739" s="3">
        <f t="shared" si="24"/>
        <v>4500</v>
      </c>
      <c r="N739" s="3">
        <f t="shared" si="25"/>
        <v>12524.589</v>
      </c>
    </row>
    <row r="740" spans="1:14" x14ac:dyDescent="0.25">
      <c r="A740" s="1" t="s">
        <v>1734</v>
      </c>
      <c r="B740" s="1" t="s">
        <v>1735</v>
      </c>
      <c r="C740" s="1" t="s">
        <v>1736</v>
      </c>
      <c r="D740" s="1" t="s">
        <v>3489</v>
      </c>
      <c r="E740" s="3">
        <v>4642.0640000000003</v>
      </c>
      <c r="F740" s="3">
        <v>11828.778499999999</v>
      </c>
      <c r="G740" s="3">
        <v>7375.5913</v>
      </c>
      <c r="H740" s="3">
        <v>11828.778499999999</v>
      </c>
      <c r="I740" s="4">
        <v>8488.8881000000001</v>
      </c>
      <c r="J740" s="3">
        <v>12524.589</v>
      </c>
      <c r="K740" s="3">
        <v>4500</v>
      </c>
      <c r="L740" s="3">
        <v>12524.589</v>
      </c>
      <c r="M740" s="3">
        <f t="shared" si="24"/>
        <v>4500</v>
      </c>
      <c r="N740" s="3">
        <f t="shared" si="25"/>
        <v>12524.589</v>
      </c>
    </row>
    <row r="741" spans="1:14" x14ac:dyDescent="0.25">
      <c r="A741" s="1" t="s">
        <v>1737</v>
      </c>
      <c r="B741" s="1" t="s">
        <v>1738</v>
      </c>
      <c r="C741" s="1" t="s">
        <v>1739</v>
      </c>
      <c r="D741" s="1" t="s">
        <v>3515</v>
      </c>
      <c r="E741" s="3">
        <v>983.072</v>
      </c>
      <c r="F741" s="3">
        <v>7441.2145</v>
      </c>
      <c r="G741" s="3">
        <v>3010.0733999999998</v>
      </c>
      <c r="H741" s="3">
        <v>7441.2145</v>
      </c>
      <c r="I741" s="4">
        <v>5340.1657000000005</v>
      </c>
      <c r="J741" s="3">
        <v>7878.9330000000009</v>
      </c>
      <c r="K741" s="3">
        <v>3143</v>
      </c>
      <c r="L741" s="3">
        <v>7878.9330000000009</v>
      </c>
      <c r="M741" s="3">
        <f t="shared" si="24"/>
        <v>983.072</v>
      </c>
      <c r="N741" s="3">
        <f t="shared" si="25"/>
        <v>7878.9330000000009</v>
      </c>
    </row>
    <row r="742" spans="1:14" x14ac:dyDescent="0.25">
      <c r="A742" s="1" t="s">
        <v>3112</v>
      </c>
      <c r="B742" s="1" t="s">
        <v>3113</v>
      </c>
      <c r="C742" s="1" t="s">
        <v>3114</v>
      </c>
      <c r="D742" s="1" t="s">
        <v>3487</v>
      </c>
      <c r="E742" s="3">
        <v>983.072</v>
      </c>
      <c r="F742" s="3">
        <v>6689.1260000000002</v>
      </c>
      <c r="G742" s="3">
        <v>2922.5729999999999</v>
      </c>
      <c r="H742" s="3">
        <v>6689.1260000000002</v>
      </c>
      <c r="I742" s="4">
        <v>4800.4315999999999</v>
      </c>
      <c r="J742" s="3">
        <v>7082.6040000000003</v>
      </c>
      <c r="K742" s="3">
        <v>3143</v>
      </c>
      <c r="L742" s="3">
        <v>7082.6040000000003</v>
      </c>
      <c r="M742" s="3">
        <f t="shared" si="24"/>
        <v>983.072</v>
      </c>
      <c r="N742" s="3">
        <f t="shared" si="25"/>
        <v>7082.6040000000003</v>
      </c>
    </row>
    <row r="743" spans="1:14" x14ac:dyDescent="0.25">
      <c r="A743" s="1" t="s">
        <v>1740</v>
      </c>
      <c r="B743" s="1" t="s">
        <v>1741</v>
      </c>
      <c r="C743" s="1" t="s">
        <v>1742</v>
      </c>
      <c r="D743" s="1" t="s">
        <v>3608</v>
      </c>
      <c r="E743" s="3">
        <v>4183.2639999999992</v>
      </c>
      <c r="F743" s="3">
        <v>7441.222999999999</v>
      </c>
      <c r="G743" s="3">
        <v>3010.0733999999998</v>
      </c>
      <c r="H743" s="3">
        <v>7441.222999999999</v>
      </c>
      <c r="I743" s="4">
        <v>5340.1717999999992</v>
      </c>
      <c r="J743" s="3">
        <v>7878.9419999999991</v>
      </c>
      <c r="K743" s="3">
        <v>3143</v>
      </c>
      <c r="L743" s="3">
        <v>7878.9419999999991</v>
      </c>
      <c r="M743" s="3">
        <f t="shared" si="24"/>
        <v>3010.0733999999998</v>
      </c>
      <c r="N743" s="3">
        <f t="shared" si="25"/>
        <v>7878.9419999999991</v>
      </c>
    </row>
    <row r="744" spans="1:14" x14ac:dyDescent="0.25">
      <c r="A744" s="1" t="s">
        <v>1743</v>
      </c>
      <c r="B744" s="1" t="s">
        <v>1744</v>
      </c>
      <c r="C744" s="1" t="s">
        <v>1745</v>
      </c>
      <c r="D744" s="1" t="s">
        <v>3515</v>
      </c>
      <c r="E744" s="3">
        <v>4503.1840000000002</v>
      </c>
      <c r="F744" s="3">
        <v>7441.2145</v>
      </c>
      <c r="G744" s="3">
        <v>3010.0733999999998</v>
      </c>
      <c r="H744" s="3">
        <v>7441.2145</v>
      </c>
      <c r="I744" s="4">
        <v>5340.1657000000005</v>
      </c>
      <c r="J744" s="3">
        <v>7878.9330000000009</v>
      </c>
      <c r="K744" s="3">
        <v>3143</v>
      </c>
      <c r="L744" s="3">
        <v>7878.9330000000009</v>
      </c>
      <c r="M744" s="3">
        <f t="shared" si="24"/>
        <v>3010.0733999999998</v>
      </c>
      <c r="N744" s="3">
        <f t="shared" si="25"/>
        <v>7878.9330000000009</v>
      </c>
    </row>
    <row r="745" spans="1:14" x14ac:dyDescent="0.25">
      <c r="A745" s="1" t="s">
        <v>1746</v>
      </c>
      <c r="B745" s="1" t="s">
        <v>1747</v>
      </c>
      <c r="C745" s="1" t="s">
        <v>1748</v>
      </c>
      <c r="D745" s="1" t="s">
        <v>3515</v>
      </c>
      <c r="E745" s="3">
        <v>4503.1840000000002</v>
      </c>
      <c r="F745" s="3">
        <v>7441.2145</v>
      </c>
      <c r="G745" s="3">
        <v>3010.0733999999998</v>
      </c>
      <c r="H745" s="3">
        <v>7441.2145</v>
      </c>
      <c r="I745" s="4">
        <v>5340.1657000000005</v>
      </c>
      <c r="J745" s="3">
        <v>7878.9330000000009</v>
      </c>
      <c r="K745" s="3">
        <v>3143</v>
      </c>
      <c r="L745" s="3">
        <v>7878.9330000000009</v>
      </c>
      <c r="M745" s="3">
        <f t="shared" si="24"/>
        <v>3010.0733999999998</v>
      </c>
      <c r="N745" s="3">
        <f t="shared" si="25"/>
        <v>7878.9330000000009</v>
      </c>
    </row>
    <row r="746" spans="1:14" x14ac:dyDescent="0.25">
      <c r="A746" s="1" t="s">
        <v>1756</v>
      </c>
      <c r="B746" s="1" t="s">
        <v>1757</v>
      </c>
      <c r="C746" s="1" t="s">
        <v>1758</v>
      </c>
      <c r="D746" s="1" t="s">
        <v>3515</v>
      </c>
      <c r="E746" s="3">
        <v>4503.1840000000002</v>
      </c>
      <c r="F746" s="3">
        <v>7441.2145</v>
      </c>
      <c r="G746" s="3">
        <v>3010.0733999999998</v>
      </c>
      <c r="H746" s="3">
        <v>7441.2145</v>
      </c>
      <c r="I746" s="4">
        <v>5340.1657000000005</v>
      </c>
      <c r="J746" s="3">
        <v>7878.9330000000009</v>
      </c>
      <c r="K746" s="3">
        <v>3143</v>
      </c>
      <c r="L746" s="3">
        <v>7878.9330000000009</v>
      </c>
      <c r="M746" s="3">
        <f t="shared" si="24"/>
        <v>3010.0733999999998</v>
      </c>
      <c r="N746" s="3">
        <f t="shared" si="25"/>
        <v>7878.9330000000009</v>
      </c>
    </row>
    <row r="747" spans="1:14" x14ac:dyDescent="0.25">
      <c r="A747" s="1" t="s">
        <v>1759</v>
      </c>
      <c r="B747" s="1" t="s">
        <v>1760</v>
      </c>
      <c r="C747" s="1" t="s">
        <v>1761</v>
      </c>
      <c r="D747" s="1" t="s">
        <v>3515</v>
      </c>
      <c r="E747" s="3">
        <v>4503.1840000000002</v>
      </c>
      <c r="F747" s="3">
        <v>7441.2145</v>
      </c>
      <c r="G747" s="3">
        <v>3010.0733999999998</v>
      </c>
      <c r="H747" s="3">
        <v>7441.2145</v>
      </c>
      <c r="I747" s="4">
        <v>5340.1657000000005</v>
      </c>
      <c r="J747" s="3">
        <v>7878.9330000000009</v>
      </c>
      <c r="K747" s="3">
        <v>3143</v>
      </c>
      <c r="L747" s="3">
        <v>7878.9330000000009</v>
      </c>
      <c r="M747" s="3">
        <f t="shared" si="24"/>
        <v>3010.0733999999998</v>
      </c>
      <c r="N747" s="3">
        <f t="shared" si="25"/>
        <v>7878.9330000000009</v>
      </c>
    </row>
    <row r="748" spans="1:14" x14ac:dyDescent="0.25">
      <c r="A748" s="1" t="s">
        <v>1762</v>
      </c>
      <c r="B748" s="1" t="s">
        <v>1763</v>
      </c>
      <c r="C748" s="1" t="s">
        <v>1764</v>
      </c>
      <c r="D748" s="1" t="s">
        <v>3515</v>
      </c>
      <c r="E748" s="3">
        <v>4503.1840000000002</v>
      </c>
      <c r="F748" s="3">
        <v>7441.2145</v>
      </c>
      <c r="G748" s="3">
        <v>3010.0733999999998</v>
      </c>
      <c r="H748" s="3">
        <v>7441.2145</v>
      </c>
      <c r="I748" s="4">
        <v>5340.1657000000005</v>
      </c>
      <c r="J748" s="3">
        <v>7878.9330000000009</v>
      </c>
      <c r="K748" s="3">
        <v>3143</v>
      </c>
      <c r="L748" s="3">
        <v>7878.9330000000009</v>
      </c>
      <c r="M748" s="3">
        <f t="shared" si="24"/>
        <v>3010.0733999999998</v>
      </c>
      <c r="N748" s="3">
        <f t="shared" si="25"/>
        <v>7878.9330000000009</v>
      </c>
    </row>
    <row r="749" spans="1:14" x14ac:dyDescent="0.25">
      <c r="A749" s="1" t="s">
        <v>1765</v>
      </c>
      <c r="B749" s="1" t="s">
        <v>1766</v>
      </c>
      <c r="C749" s="1" t="s">
        <v>1767</v>
      </c>
      <c r="D749" s="1" t="s">
        <v>3515</v>
      </c>
      <c r="E749" s="3">
        <v>4503.1840000000002</v>
      </c>
      <c r="F749" s="3">
        <v>7441.2145</v>
      </c>
      <c r="G749" s="3">
        <v>3010.0733999999998</v>
      </c>
      <c r="H749" s="3">
        <v>7441.2145</v>
      </c>
      <c r="I749" s="4">
        <v>5340.1657000000005</v>
      </c>
      <c r="J749" s="3">
        <v>7878.9330000000009</v>
      </c>
      <c r="K749" s="3">
        <v>3143</v>
      </c>
      <c r="L749" s="3">
        <v>7878.9330000000009</v>
      </c>
      <c r="M749" s="3">
        <f t="shared" si="24"/>
        <v>3010.0733999999998</v>
      </c>
      <c r="N749" s="3">
        <f t="shared" si="25"/>
        <v>7878.9330000000009</v>
      </c>
    </row>
    <row r="750" spans="1:14" x14ac:dyDescent="0.25">
      <c r="A750" s="1" t="s">
        <v>2604</v>
      </c>
      <c r="B750" s="1" t="s">
        <v>2605</v>
      </c>
      <c r="C750" s="1" t="s">
        <v>2606</v>
      </c>
      <c r="D750" s="1" t="s">
        <v>3489</v>
      </c>
      <c r="E750" s="3">
        <v>4503.1840000000002</v>
      </c>
      <c r="F750" s="3">
        <v>11828.778499999999</v>
      </c>
      <c r="G750" s="3">
        <v>4936.8926999999994</v>
      </c>
      <c r="H750" s="3">
        <v>11828.778499999999</v>
      </c>
      <c r="I750" s="4">
        <v>8488.8881000000001</v>
      </c>
      <c r="J750" s="3">
        <v>12524.589</v>
      </c>
      <c r="K750" s="3">
        <v>3143</v>
      </c>
      <c r="L750" s="3">
        <v>12524.589</v>
      </c>
      <c r="M750" s="3">
        <f t="shared" si="24"/>
        <v>3143</v>
      </c>
      <c r="N750" s="3">
        <f t="shared" si="25"/>
        <v>12524.589</v>
      </c>
    </row>
    <row r="751" spans="1:14" x14ac:dyDescent="0.25">
      <c r="A751" s="1" t="s">
        <v>2814</v>
      </c>
      <c r="B751" s="1" t="s">
        <v>2815</v>
      </c>
      <c r="C751" s="1" t="s">
        <v>2816</v>
      </c>
      <c r="D751" s="1" t="s">
        <v>3515</v>
      </c>
      <c r="E751" s="3">
        <v>4503.1840000000002</v>
      </c>
      <c r="F751" s="3">
        <v>7441.2145</v>
      </c>
      <c r="G751" s="3">
        <v>3010.0733999999998</v>
      </c>
      <c r="H751" s="3">
        <v>7441.2145</v>
      </c>
      <c r="I751" s="4">
        <v>5340.1657000000005</v>
      </c>
      <c r="J751" s="3">
        <v>7878.9330000000009</v>
      </c>
      <c r="K751" s="3">
        <v>3143</v>
      </c>
      <c r="L751" s="3">
        <v>7878.9330000000009</v>
      </c>
      <c r="M751" s="3">
        <f t="shared" si="24"/>
        <v>3010.0733999999998</v>
      </c>
      <c r="N751" s="3">
        <f t="shared" si="25"/>
        <v>7878.9330000000009</v>
      </c>
    </row>
    <row r="752" spans="1:14" x14ac:dyDescent="0.25">
      <c r="A752" s="1" t="s">
        <v>2820</v>
      </c>
      <c r="B752" s="1" t="s">
        <v>2821</v>
      </c>
      <c r="C752" s="1" t="s">
        <v>2822</v>
      </c>
      <c r="D752" s="1" t="s">
        <v>3515</v>
      </c>
      <c r="E752" s="3">
        <v>4503.1840000000002</v>
      </c>
      <c r="F752" s="3">
        <v>7441.2145</v>
      </c>
      <c r="G752" s="3">
        <v>3010.0733999999998</v>
      </c>
      <c r="H752" s="3">
        <v>7441.2145</v>
      </c>
      <c r="I752" s="4">
        <v>5340.1657000000005</v>
      </c>
      <c r="J752" s="3">
        <v>7878.9330000000009</v>
      </c>
      <c r="K752" s="3">
        <v>3143</v>
      </c>
      <c r="L752" s="3">
        <v>7878.9330000000009</v>
      </c>
      <c r="M752" s="3">
        <f t="shared" si="24"/>
        <v>3010.0733999999998</v>
      </c>
      <c r="N752" s="3">
        <f t="shared" si="25"/>
        <v>7878.9330000000009</v>
      </c>
    </row>
    <row r="753" spans="1:14" x14ac:dyDescent="0.25">
      <c r="A753" s="1" t="s">
        <v>2823</v>
      </c>
      <c r="B753" s="1" t="s">
        <v>2824</v>
      </c>
      <c r="C753" s="1" t="s">
        <v>2825</v>
      </c>
      <c r="D753" s="1" t="s">
        <v>3515</v>
      </c>
      <c r="E753" s="3">
        <v>4503.1840000000002</v>
      </c>
      <c r="F753" s="3">
        <v>7441.2145</v>
      </c>
      <c r="G753" s="3">
        <v>3010.0733999999998</v>
      </c>
      <c r="H753" s="3">
        <v>7441.2145</v>
      </c>
      <c r="I753" s="4">
        <v>5340.1657000000005</v>
      </c>
      <c r="J753" s="3">
        <v>7878.9330000000009</v>
      </c>
      <c r="K753" s="3">
        <v>3143</v>
      </c>
      <c r="L753" s="3">
        <v>7878.9330000000009</v>
      </c>
      <c r="M753" s="3">
        <f t="shared" si="24"/>
        <v>3010.0733999999998</v>
      </c>
      <c r="N753" s="3">
        <f t="shared" si="25"/>
        <v>7878.9330000000009</v>
      </c>
    </row>
    <row r="754" spans="1:14" x14ac:dyDescent="0.25">
      <c r="A754" s="1" t="s">
        <v>2826</v>
      </c>
      <c r="B754" s="1" t="s">
        <v>2827</v>
      </c>
      <c r="C754" s="1" t="s">
        <v>2828</v>
      </c>
      <c r="D754" s="1" t="s">
        <v>3515</v>
      </c>
      <c r="E754" s="3">
        <v>4503.1840000000002</v>
      </c>
      <c r="F754" s="3">
        <v>7441.2145</v>
      </c>
      <c r="G754" s="3">
        <v>3010.0733999999998</v>
      </c>
      <c r="H754" s="3">
        <v>7441.2145</v>
      </c>
      <c r="I754" s="4">
        <v>5340.1657000000005</v>
      </c>
      <c r="J754" s="3">
        <v>7878.9330000000009</v>
      </c>
      <c r="K754" s="3">
        <v>3143</v>
      </c>
      <c r="L754" s="3">
        <v>7878.9330000000009</v>
      </c>
      <c r="M754" s="3">
        <f t="shared" si="24"/>
        <v>3010.0733999999998</v>
      </c>
      <c r="N754" s="3">
        <f t="shared" si="25"/>
        <v>7878.9330000000009</v>
      </c>
    </row>
    <row r="755" spans="1:14" x14ac:dyDescent="0.25">
      <c r="A755" s="1" t="s">
        <v>1768</v>
      </c>
      <c r="B755" s="1" t="s">
        <v>1769</v>
      </c>
      <c r="C755" s="1" t="s">
        <v>1770</v>
      </c>
      <c r="D755" s="1" t="s">
        <v>3515</v>
      </c>
      <c r="E755" s="3">
        <v>4503.1840000000002</v>
      </c>
      <c r="F755" s="3">
        <v>7441.2145</v>
      </c>
      <c r="G755" s="3">
        <v>3010.0733999999998</v>
      </c>
      <c r="H755" s="3">
        <v>7441.2145</v>
      </c>
      <c r="I755" s="4">
        <v>5340.1657000000005</v>
      </c>
      <c r="J755" s="3">
        <v>7878.9330000000009</v>
      </c>
      <c r="K755" s="3">
        <v>3143</v>
      </c>
      <c r="L755" s="3">
        <v>7878.9330000000009</v>
      </c>
      <c r="M755" s="3">
        <f t="shared" si="24"/>
        <v>3010.0733999999998</v>
      </c>
      <c r="N755" s="3">
        <f t="shared" si="25"/>
        <v>7878.9330000000009</v>
      </c>
    </row>
    <row r="756" spans="1:14" x14ac:dyDescent="0.25">
      <c r="A756" s="1" t="s">
        <v>1771</v>
      </c>
      <c r="B756" s="1" t="s">
        <v>1772</v>
      </c>
      <c r="C756" s="1" t="s">
        <v>1773</v>
      </c>
      <c r="D756" s="1" t="s">
        <v>3515</v>
      </c>
      <c r="E756" s="3">
        <v>4503.1840000000002</v>
      </c>
      <c r="F756" s="3">
        <v>7441.2145</v>
      </c>
      <c r="G756" s="3">
        <v>3010.0733999999998</v>
      </c>
      <c r="H756" s="3">
        <v>7441.2145</v>
      </c>
      <c r="I756" s="4">
        <v>5340.1657000000005</v>
      </c>
      <c r="J756" s="3">
        <v>7878.9330000000009</v>
      </c>
      <c r="K756" s="3">
        <v>3143</v>
      </c>
      <c r="L756" s="3">
        <v>7878.9330000000009</v>
      </c>
      <c r="M756" s="3">
        <f t="shared" si="24"/>
        <v>3010.0733999999998</v>
      </c>
      <c r="N756" s="3">
        <f t="shared" si="25"/>
        <v>7878.9330000000009</v>
      </c>
    </row>
    <row r="757" spans="1:14" x14ac:dyDescent="0.25">
      <c r="A757" s="1" t="s">
        <v>1774</v>
      </c>
      <c r="B757" s="1" t="s">
        <v>1775</v>
      </c>
      <c r="C757" s="1" t="s">
        <v>1776</v>
      </c>
      <c r="D757" s="1" t="s">
        <v>3489</v>
      </c>
      <c r="E757" s="3">
        <v>4503.1840000000002</v>
      </c>
      <c r="F757" s="3">
        <v>11828.778499999999</v>
      </c>
      <c r="G757" s="3">
        <v>4936.8926999999994</v>
      </c>
      <c r="H757" s="3">
        <v>11828.778499999999</v>
      </c>
      <c r="I757" s="4">
        <v>8488.8881000000001</v>
      </c>
      <c r="J757" s="3">
        <v>12524.589</v>
      </c>
      <c r="K757" s="3">
        <v>3143</v>
      </c>
      <c r="L757" s="3">
        <v>12524.589</v>
      </c>
      <c r="M757" s="3">
        <f t="shared" si="24"/>
        <v>3143</v>
      </c>
      <c r="N757" s="3">
        <f t="shared" si="25"/>
        <v>12524.589</v>
      </c>
    </row>
    <row r="758" spans="1:14" x14ac:dyDescent="0.25">
      <c r="A758" s="1" t="s">
        <v>1777</v>
      </c>
      <c r="B758" s="1" t="s">
        <v>1778</v>
      </c>
      <c r="C758" s="1" t="s">
        <v>1779</v>
      </c>
      <c r="D758" s="1" t="s">
        <v>3489</v>
      </c>
      <c r="E758" s="3">
        <v>4503.1840000000002</v>
      </c>
      <c r="F758" s="3">
        <v>11828.778499999999</v>
      </c>
      <c r="G758" s="3">
        <v>4936.8926999999994</v>
      </c>
      <c r="H758" s="3">
        <v>11828.778499999999</v>
      </c>
      <c r="I758" s="4">
        <v>8488.8881000000001</v>
      </c>
      <c r="J758" s="3">
        <v>12524.589</v>
      </c>
      <c r="K758" s="3">
        <v>3143</v>
      </c>
      <c r="L758" s="3">
        <v>12524.589</v>
      </c>
      <c r="M758" s="3">
        <f t="shared" si="24"/>
        <v>3143</v>
      </c>
      <c r="N758" s="3">
        <f t="shared" si="25"/>
        <v>12524.589</v>
      </c>
    </row>
    <row r="759" spans="1:14" x14ac:dyDescent="0.25">
      <c r="A759" s="1" t="s">
        <v>1780</v>
      </c>
      <c r="B759" s="1" t="s">
        <v>1781</v>
      </c>
      <c r="C759" s="1" t="s">
        <v>1782</v>
      </c>
      <c r="D759" s="1" t="s">
        <v>3609</v>
      </c>
      <c r="E759" s="3">
        <v>4503.1840000000002</v>
      </c>
      <c r="F759" s="3">
        <v>2172.991</v>
      </c>
      <c r="G759" s="3">
        <v>1354.9238</v>
      </c>
      <c r="H759" s="3">
        <v>2172.991</v>
      </c>
      <c r="I759" s="4">
        <v>1559.4405999999999</v>
      </c>
      <c r="J759" s="3">
        <v>2300.8140000000003</v>
      </c>
      <c r="K759" s="3">
        <v>821</v>
      </c>
      <c r="L759" s="3">
        <v>2300.8140000000003</v>
      </c>
      <c r="M759" s="3">
        <f t="shared" si="24"/>
        <v>821</v>
      </c>
      <c r="N759" s="3">
        <f t="shared" si="25"/>
        <v>4503.1840000000002</v>
      </c>
    </row>
    <row r="760" spans="1:14" x14ac:dyDescent="0.25">
      <c r="A760" s="1" t="s">
        <v>1783</v>
      </c>
      <c r="B760" s="1" t="s">
        <v>1784</v>
      </c>
      <c r="C760" s="1" t="s">
        <v>1785</v>
      </c>
      <c r="D760" s="1" t="s">
        <v>3515</v>
      </c>
      <c r="E760" s="3">
        <v>4503.1840000000002</v>
      </c>
      <c r="F760" s="3">
        <v>7441.2145</v>
      </c>
      <c r="G760" s="3">
        <v>3010.0733999999998</v>
      </c>
      <c r="H760" s="3">
        <v>7441.2145</v>
      </c>
      <c r="I760" s="4">
        <v>5340.1657000000005</v>
      </c>
      <c r="J760" s="3">
        <v>7878.9330000000009</v>
      </c>
      <c r="K760" s="3">
        <v>3143</v>
      </c>
      <c r="L760" s="3">
        <v>7878.9330000000009</v>
      </c>
      <c r="M760" s="3">
        <f t="shared" si="24"/>
        <v>3010.0733999999998</v>
      </c>
      <c r="N760" s="3">
        <f t="shared" si="25"/>
        <v>7878.9330000000009</v>
      </c>
    </row>
    <row r="761" spans="1:14" x14ac:dyDescent="0.25">
      <c r="A761" s="1" t="s">
        <v>138</v>
      </c>
      <c r="B761" s="1" t="s">
        <v>139</v>
      </c>
      <c r="C761" s="1" t="s">
        <v>140</v>
      </c>
      <c r="D761" s="1" t="s">
        <v>3515</v>
      </c>
      <c r="E761" s="3">
        <v>4503.1840000000002</v>
      </c>
      <c r="F761" s="3">
        <v>7441.2145</v>
      </c>
      <c r="G761" s="3">
        <v>3010.0733999999998</v>
      </c>
      <c r="H761" s="3">
        <v>7441.2145</v>
      </c>
      <c r="I761" s="4">
        <v>5340.1657000000005</v>
      </c>
      <c r="J761" s="3">
        <v>7878.9330000000009</v>
      </c>
      <c r="K761" s="3">
        <v>3143</v>
      </c>
      <c r="L761" s="3">
        <v>7878.9330000000009</v>
      </c>
      <c r="M761" s="3">
        <f t="shared" si="24"/>
        <v>3010.0733999999998</v>
      </c>
      <c r="N761" s="3">
        <f t="shared" si="25"/>
        <v>7878.9330000000009</v>
      </c>
    </row>
    <row r="762" spans="1:14" x14ac:dyDescent="0.25">
      <c r="A762" s="1" t="s">
        <v>1790</v>
      </c>
      <c r="B762" s="1" t="s">
        <v>1791</v>
      </c>
      <c r="C762" s="1" t="s">
        <v>1792</v>
      </c>
      <c r="D762" s="1" t="s">
        <v>3515</v>
      </c>
      <c r="E762" s="3">
        <v>4503.1840000000002</v>
      </c>
      <c r="F762" s="3">
        <v>7441.2145</v>
      </c>
      <c r="G762" s="3">
        <v>3010.0733999999998</v>
      </c>
      <c r="H762" s="3">
        <v>7441.2145</v>
      </c>
      <c r="I762" s="4">
        <v>5340.1657000000005</v>
      </c>
      <c r="J762" s="3">
        <v>7878.9330000000009</v>
      </c>
      <c r="K762" s="3">
        <v>3143</v>
      </c>
      <c r="L762" s="3">
        <v>7878.9330000000009</v>
      </c>
      <c r="M762" s="3">
        <f t="shared" si="24"/>
        <v>3010.0733999999998</v>
      </c>
      <c r="N762" s="3">
        <f t="shared" si="25"/>
        <v>7878.9330000000009</v>
      </c>
    </row>
    <row r="763" spans="1:14" x14ac:dyDescent="0.25">
      <c r="A763" s="1" t="s">
        <v>1793</v>
      </c>
      <c r="B763" s="1" t="s">
        <v>1794</v>
      </c>
      <c r="C763" s="1" t="s">
        <v>1795</v>
      </c>
      <c r="D763" s="1" t="s">
        <v>3515</v>
      </c>
      <c r="E763" s="3">
        <v>4503.1840000000002</v>
      </c>
      <c r="F763" s="3">
        <v>7441.2145</v>
      </c>
      <c r="G763" s="3">
        <v>3010.0733999999998</v>
      </c>
      <c r="H763" s="3">
        <v>7441.2145</v>
      </c>
      <c r="I763" s="4">
        <v>5340.1657000000005</v>
      </c>
      <c r="J763" s="3">
        <v>7878.9330000000009</v>
      </c>
      <c r="K763" s="3">
        <v>3143</v>
      </c>
      <c r="L763" s="3">
        <v>7878.9330000000009</v>
      </c>
      <c r="M763" s="3">
        <f t="shared" si="24"/>
        <v>3010.0733999999998</v>
      </c>
      <c r="N763" s="3">
        <f t="shared" si="25"/>
        <v>7878.9330000000009</v>
      </c>
    </row>
    <row r="764" spans="1:14" x14ac:dyDescent="0.25">
      <c r="A764" s="1" t="s">
        <v>3204</v>
      </c>
      <c r="B764" s="1" t="s">
        <v>3205</v>
      </c>
      <c r="C764" s="1" t="s">
        <v>3206</v>
      </c>
      <c r="D764" s="1" t="s">
        <v>3515</v>
      </c>
      <c r="E764" s="3">
        <v>4503.1840000000002</v>
      </c>
      <c r="F764" s="3">
        <v>7441.2145</v>
      </c>
      <c r="G764" s="3">
        <v>3010.0733999999998</v>
      </c>
      <c r="H764" s="3">
        <v>7441.2145</v>
      </c>
      <c r="I764" s="4">
        <v>5340.1657000000005</v>
      </c>
      <c r="J764" s="3">
        <v>7878.9330000000009</v>
      </c>
      <c r="K764" s="3">
        <v>3143</v>
      </c>
      <c r="L764" s="3">
        <v>7878.9330000000009</v>
      </c>
      <c r="M764" s="3">
        <f t="shared" si="24"/>
        <v>3010.0733999999998</v>
      </c>
      <c r="N764" s="3">
        <f t="shared" si="25"/>
        <v>7878.9330000000009</v>
      </c>
    </row>
    <row r="765" spans="1:14" x14ac:dyDescent="0.25">
      <c r="A765" s="1" t="s">
        <v>1796</v>
      </c>
      <c r="B765" s="1" t="s">
        <v>1797</v>
      </c>
      <c r="C765" s="1" t="s">
        <v>1798</v>
      </c>
      <c r="D765" s="1" t="s">
        <v>3489</v>
      </c>
      <c r="E765" s="3">
        <v>6637.4719999999998</v>
      </c>
      <c r="F765" s="3">
        <v>11828.778499999999</v>
      </c>
      <c r="G765" s="3">
        <v>4936.8926999999994</v>
      </c>
      <c r="H765" s="3">
        <v>11828.778499999999</v>
      </c>
      <c r="I765" s="4">
        <v>8488.8881000000001</v>
      </c>
      <c r="J765" s="3">
        <v>12524.589</v>
      </c>
      <c r="K765" s="3">
        <v>5357</v>
      </c>
      <c r="L765" s="3">
        <v>12524.589</v>
      </c>
      <c r="M765" s="3">
        <f t="shared" si="24"/>
        <v>4936.8926999999994</v>
      </c>
      <c r="N765" s="3">
        <f t="shared" si="25"/>
        <v>12524.589</v>
      </c>
    </row>
    <row r="766" spans="1:14" x14ac:dyDescent="0.25">
      <c r="A766" s="1" t="s">
        <v>1799</v>
      </c>
      <c r="B766" s="1" t="s">
        <v>1800</v>
      </c>
      <c r="C766" s="1" t="s">
        <v>1801</v>
      </c>
      <c r="D766" s="1" t="s">
        <v>3489</v>
      </c>
      <c r="E766" s="3">
        <v>6637.4719999999998</v>
      </c>
      <c r="F766" s="3">
        <v>11828.778499999999</v>
      </c>
      <c r="G766" s="3">
        <v>4936.8926999999994</v>
      </c>
      <c r="H766" s="3">
        <v>11828.778499999999</v>
      </c>
      <c r="I766" s="4">
        <v>8488.8881000000001</v>
      </c>
      <c r="J766" s="3">
        <v>12524.589</v>
      </c>
      <c r="K766" s="3">
        <v>5357</v>
      </c>
      <c r="L766" s="3">
        <v>12524.589</v>
      </c>
      <c r="M766" s="3">
        <f t="shared" si="24"/>
        <v>4936.8926999999994</v>
      </c>
      <c r="N766" s="3">
        <f t="shared" si="25"/>
        <v>12524.589</v>
      </c>
    </row>
    <row r="767" spans="1:14" x14ac:dyDescent="0.25">
      <c r="A767" s="1" t="s">
        <v>1802</v>
      </c>
      <c r="B767" s="1" t="s">
        <v>1803</v>
      </c>
      <c r="C767" s="1" t="s">
        <v>1804</v>
      </c>
      <c r="D767" s="1" t="s">
        <v>3489</v>
      </c>
      <c r="E767" s="3">
        <v>6637.4719999999998</v>
      </c>
      <c r="F767" s="3">
        <v>11828.778499999999</v>
      </c>
      <c r="G767" s="3">
        <v>4936.8926999999994</v>
      </c>
      <c r="H767" s="3">
        <v>11828.778499999999</v>
      </c>
      <c r="I767" s="4">
        <v>8488.8881000000001</v>
      </c>
      <c r="J767" s="3">
        <v>12524.589</v>
      </c>
      <c r="K767" s="3">
        <v>5357</v>
      </c>
      <c r="L767" s="3">
        <v>12524.589</v>
      </c>
      <c r="M767" s="3">
        <f t="shared" si="24"/>
        <v>4936.8926999999994</v>
      </c>
      <c r="N767" s="3">
        <f t="shared" si="25"/>
        <v>12524.589</v>
      </c>
    </row>
    <row r="768" spans="1:14" x14ac:dyDescent="0.25">
      <c r="A768" s="1" t="s">
        <v>2731</v>
      </c>
      <c r="B768" s="1" t="s">
        <v>2732</v>
      </c>
      <c r="C768" s="1" t="s">
        <v>2733</v>
      </c>
      <c r="D768" s="1" t="s">
        <v>3489</v>
      </c>
      <c r="E768" s="3">
        <v>6637.4719999999998</v>
      </c>
      <c r="F768" s="3">
        <v>11828.778499999999</v>
      </c>
      <c r="G768" s="3">
        <v>4936.8926999999994</v>
      </c>
      <c r="H768" s="3">
        <v>11828.778499999999</v>
      </c>
      <c r="I768" s="4">
        <v>8488.8881000000001</v>
      </c>
      <c r="J768" s="3">
        <v>12524.589</v>
      </c>
      <c r="K768" s="3">
        <v>5357</v>
      </c>
      <c r="L768" s="3">
        <v>12524.589</v>
      </c>
      <c r="M768" s="3">
        <f t="shared" si="24"/>
        <v>4936.8926999999994</v>
      </c>
      <c r="N768" s="3">
        <f t="shared" si="25"/>
        <v>12524.589</v>
      </c>
    </row>
    <row r="769" spans="1:14" x14ac:dyDescent="0.25">
      <c r="A769" s="1" t="s">
        <v>3375</v>
      </c>
      <c r="B769" s="1" t="s">
        <v>3376</v>
      </c>
      <c r="C769" s="1" t="s">
        <v>3377</v>
      </c>
      <c r="D769" s="1" t="s">
        <v>3571</v>
      </c>
      <c r="E769" s="3">
        <v>6637.4719999999998</v>
      </c>
      <c r="F769" s="3">
        <v>15171.854000000001</v>
      </c>
      <c r="G769" s="3">
        <v>8122.5419999999995</v>
      </c>
      <c r="H769" s="3">
        <v>15171.854000000001</v>
      </c>
      <c r="I769" s="4">
        <v>10888.036400000001</v>
      </c>
      <c r="J769" s="3">
        <v>16064.316000000003</v>
      </c>
      <c r="K769" s="3">
        <v>5357</v>
      </c>
      <c r="L769" s="3">
        <v>16064.316000000003</v>
      </c>
      <c r="M769" s="3">
        <f t="shared" si="24"/>
        <v>5357</v>
      </c>
      <c r="N769" s="3">
        <f t="shared" si="25"/>
        <v>16064.316000000003</v>
      </c>
    </row>
    <row r="770" spans="1:14" x14ac:dyDescent="0.25">
      <c r="A770" s="1" t="s">
        <v>12</v>
      </c>
      <c r="B770" s="1" t="s">
        <v>13</v>
      </c>
      <c r="C770" s="1" t="s">
        <v>14</v>
      </c>
      <c r="D770" s="1" t="s">
        <v>3571</v>
      </c>
      <c r="E770" s="3">
        <v>6637.4719999999998</v>
      </c>
      <c r="F770" s="3">
        <v>15171.854000000001</v>
      </c>
      <c r="G770" s="3">
        <v>8122.5419999999995</v>
      </c>
      <c r="H770" s="3">
        <v>15171.854000000001</v>
      </c>
      <c r="I770" s="4">
        <v>10888.036400000001</v>
      </c>
      <c r="J770" s="3">
        <v>16064.316000000003</v>
      </c>
      <c r="K770" s="3">
        <v>5357</v>
      </c>
      <c r="L770" s="3">
        <v>16064.316000000003</v>
      </c>
      <c r="M770" s="3">
        <f t="shared" si="24"/>
        <v>5357</v>
      </c>
      <c r="N770" s="3">
        <f t="shared" si="25"/>
        <v>16064.316000000003</v>
      </c>
    </row>
    <row r="771" spans="1:14" x14ac:dyDescent="0.25">
      <c r="A771" s="1" t="s">
        <v>1805</v>
      </c>
      <c r="B771" s="1" t="s">
        <v>1806</v>
      </c>
      <c r="C771" s="1" t="s">
        <v>1807</v>
      </c>
      <c r="D771" s="1" t="s">
        <v>3571</v>
      </c>
      <c r="E771" s="3">
        <v>6637.4719999999998</v>
      </c>
      <c r="F771" s="3">
        <v>15171.854000000001</v>
      </c>
      <c r="G771" s="3">
        <v>8122.5419999999995</v>
      </c>
      <c r="H771" s="3">
        <v>15171.854000000001</v>
      </c>
      <c r="I771" s="4">
        <v>10888.036400000001</v>
      </c>
      <c r="J771" s="3">
        <v>16064.316000000003</v>
      </c>
      <c r="K771" s="3">
        <v>5357</v>
      </c>
      <c r="L771" s="3">
        <v>16064.316000000003</v>
      </c>
      <c r="M771" s="3">
        <f t="shared" si="24"/>
        <v>5357</v>
      </c>
      <c r="N771" s="3">
        <f t="shared" si="25"/>
        <v>16064.316000000003</v>
      </c>
    </row>
    <row r="772" spans="1:14" x14ac:dyDescent="0.25">
      <c r="A772" s="1" t="s">
        <v>1808</v>
      </c>
      <c r="B772" s="1" t="s">
        <v>1809</v>
      </c>
      <c r="C772" s="1" t="s">
        <v>1810</v>
      </c>
      <c r="D772" s="1" t="s">
        <v>1811</v>
      </c>
      <c r="E772" s="3">
        <v>5676.192</v>
      </c>
      <c r="F772" s="3">
        <v>10051.59</v>
      </c>
      <c r="G772" s="3">
        <v>2986.8563999999997</v>
      </c>
      <c r="H772" s="3">
        <v>10051.59</v>
      </c>
      <c r="I772" s="4">
        <v>7213.4939999999997</v>
      </c>
      <c r="J772" s="3">
        <v>10642.86</v>
      </c>
      <c r="K772" s="3">
        <v>2000</v>
      </c>
      <c r="L772" s="3">
        <v>10642.86</v>
      </c>
      <c r="M772" s="3">
        <f t="shared" si="24"/>
        <v>2000</v>
      </c>
      <c r="N772" s="3">
        <f t="shared" si="25"/>
        <v>10642.86</v>
      </c>
    </row>
    <row r="773" spans="1:14" x14ac:dyDescent="0.25">
      <c r="A773" s="1" t="s">
        <v>452</v>
      </c>
      <c r="B773" s="1" t="s">
        <v>453</v>
      </c>
      <c r="C773" s="1" t="s">
        <v>454</v>
      </c>
      <c r="D773" s="1" t="s">
        <v>3508</v>
      </c>
      <c r="E773" s="3">
        <v>1350.6079999999999</v>
      </c>
      <c r="F773" s="3">
        <v>4191.1120000000001</v>
      </c>
      <c r="G773" s="3">
        <v>1706.2577999999999</v>
      </c>
      <c r="H773" s="3">
        <v>4191.1120000000001</v>
      </c>
      <c r="I773" s="4">
        <v>3007.7392</v>
      </c>
      <c r="J773" s="3">
        <v>4437.6480000000001</v>
      </c>
      <c r="K773" s="3">
        <v>1643</v>
      </c>
      <c r="L773" s="3">
        <v>4437.6480000000001</v>
      </c>
      <c r="M773" s="3">
        <f t="shared" si="24"/>
        <v>1350.6079999999999</v>
      </c>
      <c r="N773" s="3">
        <f t="shared" si="25"/>
        <v>4437.6480000000001</v>
      </c>
    </row>
    <row r="774" spans="1:14" x14ac:dyDescent="0.25">
      <c r="A774" s="1" t="s">
        <v>1812</v>
      </c>
      <c r="B774" s="1" t="s">
        <v>1813</v>
      </c>
      <c r="C774" s="1" t="s">
        <v>1814</v>
      </c>
      <c r="D774" s="1" t="s">
        <v>3495</v>
      </c>
      <c r="E774" s="3">
        <v>1270.752</v>
      </c>
      <c r="F774" s="3">
        <v>7190.9404999999997</v>
      </c>
      <c r="G774" s="3">
        <v>4075.7549999999997</v>
      </c>
      <c r="H774" s="3">
        <v>7190.9404999999997</v>
      </c>
      <c r="I774" s="4">
        <v>5160.5573000000004</v>
      </c>
      <c r="J774" s="3">
        <v>7613.9370000000008</v>
      </c>
      <c r="K774" s="3">
        <v>3143</v>
      </c>
      <c r="L774" s="3">
        <v>7613.9370000000008</v>
      </c>
      <c r="M774" s="3">
        <f t="shared" si="24"/>
        <v>1270.752</v>
      </c>
      <c r="N774" s="3">
        <f t="shared" si="25"/>
        <v>7613.9370000000008</v>
      </c>
    </row>
    <row r="775" spans="1:14" x14ac:dyDescent="0.25">
      <c r="A775" s="1" t="s">
        <v>1815</v>
      </c>
      <c r="B775" s="1" t="s">
        <v>1816</v>
      </c>
      <c r="C775" s="1" t="s">
        <v>1817</v>
      </c>
      <c r="D775" s="1" t="s">
        <v>3521</v>
      </c>
      <c r="E775" s="3">
        <v>3942.7039999999997</v>
      </c>
      <c r="F775" s="3">
        <v>10317.486999999999</v>
      </c>
      <c r="G775" s="3">
        <v>4417.62</v>
      </c>
      <c r="H775" s="3">
        <v>10317.486999999999</v>
      </c>
      <c r="I775" s="4">
        <v>7404.3141999999998</v>
      </c>
      <c r="J775" s="3">
        <v>10924.397999999999</v>
      </c>
      <c r="K775" s="3">
        <v>2714</v>
      </c>
      <c r="L775" s="3">
        <v>10924.397999999999</v>
      </c>
      <c r="M775" s="3">
        <f t="shared" si="24"/>
        <v>2714</v>
      </c>
      <c r="N775" s="3">
        <f t="shared" si="25"/>
        <v>10924.397999999999</v>
      </c>
    </row>
    <row r="776" spans="1:14" x14ac:dyDescent="0.25">
      <c r="A776" s="1" t="s">
        <v>1818</v>
      </c>
      <c r="B776" s="1" t="s">
        <v>1819</v>
      </c>
      <c r="C776" s="1" t="s">
        <v>1820</v>
      </c>
      <c r="D776" s="1" t="s">
        <v>3507</v>
      </c>
      <c r="E776" s="3">
        <v>1350.6079999999999</v>
      </c>
      <c r="F776" s="3">
        <v>1343.5184999999999</v>
      </c>
      <c r="G776" s="3">
        <v>621.83219999999994</v>
      </c>
      <c r="H776" s="3">
        <v>1343.5184999999999</v>
      </c>
      <c r="I776" s="4">
        <v>964.17209999999989</v>
      </c>
      <c r="J776" s="3">
        <v>1422.549</v>
      </c>
      <c r="K776" s="3">
        <v>1643</v>
      </c>
      <c r="L776" s="3">
        <v>1422.549</v>
      </c>
      <c r="M776" s="3">
        <f t="shared" si="24"/>
        <v>621.83219999999994</v>
      </c>
      <c r="N776" s="3">
        <f t="shared" si="25"/>
        <v>1643</v>
      </c>
    </row>
    <row r="777" spans="1:14" x14ac:dyDescent="0.25">
      <c r="A777" s="1" t="s">
        <v>242</v>
      </c>
      <c r="B777" s="1" t="s">
        <v>243</v>
      </c>
      <c r="C777" s="1" t="s">
        <v>244</v>
      </c>
      <c r="D777" s="1" t="s">
        <v>3508</v>
      </c>
      <c r="E777" s="3">
        <v>1350.6079999999999</v>
      </c>
      <c r="F777" s="3">
        <v>4191.1120000000001</v>
      </c>
      <c r="G777" s="3">
        <v>1706.2577999999999</v>
      </c>
      <c r="H777" s="3">
        <v>4191.1120000000001</v>
      </c>
      <c r="I777" s="4">
        <v>3007.7392</v>
      </c>
      <c r="J777" s="3">
        <v>4437.6480000000001</v>
      </c>
      <c r="K777" s="3">
        <v>2714</v>
      </c>
      <c r="L777" s="3">
        <v>4437.6480000000001</v>
      </c>
      <c r="M777" s="3">
        <f t="shared" si="24"/>
        <v>1350.6079999999999</v>
      </c>
      <c r="N777" s="3">
        <f t="shared" si="25"/>
        <v>4437.6480000000001</v>
      </c>
    </row>
    <row r="778" spans="1:14" x14ac:dyDescent="0.25">
      <c r="A778" s="1" t="s">
        <v>1825</v>
      </c>
      <c r="B778" s="1" t="s">
        <v>1826</v>
      </c>
      <c r="C778" s="1" t="s">
        <v>1827</v>
      </c>
      <c r="D778" s="1" t="s">
        <v>3508</v>
      </c>
      <c r="E778" s="3">
        <v>1350.6079999999999</v>
      </c>
      <c r="F778" s="3">
        <v>4191.1120000000001</v>
      </c>
      <c r="G778" s="3">
        <v>1706.2577999999999</v>
      </c>
      <c r="H778" s="3">
        <v>4191.1120000000001</v>
      </c>
      <c r="I778" s="4">
        <v>3007.7392</v>
      </c>
      <c r="J778" s="3">
        <v>4437.6480000000001</v>
      </c>
      <c r="K778" s="3">
        <v>2714</v>
      </c>
      <c r="L778" s="3">
        <v>4437.6480000000001</v>
      </c>
      <c r="M778" s="3">
        <f t="shared" si="24"/>
        <v>1350.6079999999999</v>
      </c>
      <c r="N778" s="3">
        <f t="shared" si="25"/>
        <v>4437.6480000000001</v>
      </c>
    </row>
    <row r="779" spans="1:14" x14ac:dyDescent="0.25">
      <c r="A779" s="1" t="s">
        <v>1828</v>
      </c>
      <c r="B779" s="1" t="s">
        <v>1829</v>
      </c>
      <c r="C779" s="1" t="s">
        <v>1830</v>
      </c>
      <c r="D779" s="1" t="s">
        <v>3495</v>
      </c>
      <c r="E779" s="3">
        <v>1350.6079999999999</v>
      </c>
      <c r="F779" s="3">
        <v>7190.9404999999997</v>
      </c>
      <c r="G779" s="3">
        <v>2986.8563999999997</v>
      </c>
      <c r="H779" s="3">
        <v>7190.9404999999997</v>
      </c>
      <c r="I779" s="4">
        <v>5160.5573000000004</v>
      </c>
      <c r="J779" s="3">
        <v>7613.9370000000008</v>
      </c>
      <c r="K779" s="3">
        <v>2714</v>
      </c>
      <c r="L779" s="3">
        <v>7613.9370000000008</v>
      </c>
      <c r="M779" s="3">
        <f t="shared" si="24"/>
        <v>1350.6079999999999</v>
      </c>
      <c r="N779" s="3">
        <f t="shared" si="25"/>
        <v>7613.9370000000008</v>
      </c>
    </row>
    <row r="780" spans="1:14" x14ac:dyDescent="0.25">
      <c r="A780" s="1" t="s">
        <v>1831</v>
      </c>
      <c r="B780" s="1" t="s">
        <v>1832</v>
      </c>
      <c r="C780" s="1" t="s">
        <v>1833</v>
      </c>
      <c r="D780" s="1" t="s">
        <v>3495</v>
      </c>
      <c r="E780" s="3">
        <v>1350.6079999999999</v>
      </c>
      <c r="F780" s="3">
        <v>7190.9404999999997</v>
      </c>
      <c r="G780" s="3">
        <v>2986.8563999999997</v>
      </c>
      <c r="H780" s="3">
        <v>7190.9404999999997</v>
      </c>
      <c r="I780" s="4">
        <v>5160.5573000000004</v>
      </c>
      <c r="J780" s="3">
        <v>7613.9370000000008</v>
      </c>
      <c r="K780" s="3">
        <v>2714</v>
      </c>
      <c r="L780" s="3">
        <v>7613.9370000000008</v>
      </c>
      <c r="M780" s="3">
        <f t="shared" si="24"/>
        <v>1350.6079999999999</v>
      </c>
      <c r="N780" s="3">
        <f t="shared" si="25"/>
        <v>7613.9370000000008</v>
      </c>
    </row>
    <row r="781" spans="1:14" x14ac:dyDescent="0.25">
      <c r="A781" s="1" t="s">
        <v>1834</v>
      </c>
      <c r="B781" s="1" t="s">
        <v>1835</v>
      </c>
      <c r="C781" s="1" t="s">
        <v>1836</v>
      </c>
      <c r="D781" s="1" t="s">
        <v>3508</v>
      </c>
      <c r="E781" s="3">
        <v>1350.6079999999999</v>
      </c>
      <c r="F781" s="3">
        <v>4191.1120000000001</v>
      </c>
      <c r="G781" s="3">
        <v>1706.2577999999999</v>
      </c>
      <c r="H781" s="3">
        <v>4191.1120000000001</v>
      </c>
      <c r="I781" s="4">
        <v>3007.7392</v>
      </c>
      <c r="J781" s="3">
        <v>4437.6480000000001</v>
      </c>
      <c r="K781" s="3">
        <v>2000</v>
      </c>
      <c r="L781" s="3">
        <v>4437.6480000000001</v>
      </c>
      <c r="M781" s="3">
        <f t="shared" si="24"/>
        <v>1350.6079999999999</v>
      </c>
      <c r="N781" s="3">
        <f t="shared" si="25"/>
        <v>4437.6480000000001</v>
      </c>
    </row>
    <row r="782" spans="1:14" x14ac:dyDescent="0.25">
      <c r="A782" s="1" t="s">
        <v>1837</v>
      </c>
      <c r="B782" s="1" t="s">
        <v>1838</v>
      </c>
      <c r="C782" s="1" t="s">
        <v>1839</v>
      </c>
      <c r="D782" s="1" t="s">
        <v>3508</v>
      </c>
      <c r="E782" s="3">
        <v>1350.6079999999999</v>
      </c>
      <c r="F782" s="3">
        <v>4191.1120000000001</v>
      </c>
      <c r="G782" s="3">
        <v>1706.2577999999999</v>
      </c>
      <c r="H782" s="3">
        <v>4191.1120000000001</v>
      </c>
      <c r="I782" s="4">
        <v>3007.7392</v>
      </c>
      <c r="J782" s="3">
        <v>4437.6480000000001</v>
      </c>
      <c r="K782" s="3">
        <v>2000</v>
      </c>
      <c r="L782" s="3">
        <v>4437.6480000000001</v>
      </c>
      <c r="M782" s="3">
        <f t="shared" si="24"/>
        <v>1350.6079999999999</v>
      </c>
      <c r="N782" s="3">
        <f t="shared" si="25"/>
        <v>4437.6480000000001</v>
      </c>
    </row>
    <row r="783" spans="1:14" x14ac:dyDescent="0.25">
      <c r="A783" s="1" t="s">
        <v>125</v>
      </c>
      <c r="B783" s="1" t="s">
        <v>126</v>
      </c>
      <c r="C783" s="1" t="s">
        <v>127</v>
      </c>
      <c r="D783" s="1" t="s">
        <v>3508</v>
      </c>
      <c r="E783" s="3">
        <v>1350.6079999999999</v>
      </c>
      <c r="F783" s="3">
        <v>4191.1120000000001</v>
      </c>
      <c r="G783" s="3">
        <v>1706.2577999999999</v>
      </c>
      <c r="H783" s="3">
        <v>4191.1120000000001</v>
      </c>
      <c r="I783" s="4">
        <v>3007.7392</v>
      </c>
      <c r="J783" s="3">
        <v>4437.6480000000001</v>
      </c>
      <c r="K783" s="3">
        <v>2000</v>
      </c>
      <c r="L783" s="3">
        <v>4437.6480000000001</v>
      </c>
      <c r="M783" s="3">
        <f t="shared" si="24"/>
        <v>1350.6079999999999</v>
      </c>
      <c r="N783" s="3">
        <f t="shared" si="25"/>
        <v>4437.6480000000001</v>
      </c>
    </row>
    <row r="784" spans="1:14" x14ac:dyDescent="0.25">
      <c r="A784" s="1" t="s">
        <v>1840</v>
      </c>
      <c r="B784" s="1" t="s">
        <v>1841</v>
      </c>
      <c r="C784" s="1" t="s">
        <v>1842</v>
      </c>
      <c r="D784" s="1" t="s">
        <v>3508</v>
      </c>
      <c r="E784" s="3">
        <v>1350.6079999999999</v>
      </c>
      <c r="F784" s="3">
        <v>4191.1120000000001</v>
      </c>
      <c r="G784" s="3">
        <v>1706.2577999999999</v>
      </c>
      <c r="H784" s="3">
        <v>4191.1120000000001</v>
      </c>
      <c r="I784" s="4">
        <v>3007.7392</v>
      </c>
      <c r="J784" s="3">
        <v>4437.6480000000001</v>
      </c>
      <c r="K784" s="3">
        <v>2000</v>
      </c>
      <c r="L784" s="3">
        <v>4437.6480000000001</v>
      </c>
      <c r="M784" s="3">
        <f t="shared" si="24"/>
        <v>1350.6079999999999</v>
      </c>
      <c r="N784" s="3">
        <f t="shared" si="25"/>
        <v>4437.6480000000001</v>
      </c>
    </row>
    <row r="785" spans="1:14" x14ac:dyDescent="0.25">
      <c r="A785" s="1" t="s">
        <v>1843</v>
      </c>
      <c r="B785" s="1" t="s">
        <v>1844</v>
      </c>
      <c r="C785" s="1" t="s">
        <v>1845</v>
      </c>
      <c r="D785" s="1" t="s">
        <v>3495</v>
      </c>
      <c r="E785" s="3">
        <v>1350.6079999999999</v>
      </c>
      <c r="F785" s="3">
        <v>7190.9404999999997</v>
      </c>
      <c r="G785" s="3">
        <v>2986.8563999999997</v>
      </c>
      <c r="H785" s="3">
        <v>7190.9404999999997</v>
      </c>
      <c r="I785" s="4">
        <v>5160.5573000000004</v>
      </c>
      <c r="J785" s="3">
        <v>7613.9370000000008</v>
      </c>
      <c r="K785" s="3">
        <v>2714</v>
      </c>
      <c r="L785" s="3">
        <v>7613.9370000000008</v>
      </c>
      <c r="M785" s="3">
        <f t="shared" si="24"/>
        <v>1350.6079999999999</v>
      </c>
      <c r="N785" s="3">
        <f t="shared" si="25"/>
        <v>7613.9370000000008</v>
      </c>
    </row>
    <row r="786" spans="1:14" x14ac:dyDescent="0.25">
      <c r="A786" s="1" t="s">
        <v>1846</v>
      </c>
      <c r="B786" s="1" t="s">
        <v>1847</v>
      </c>
      <c r="C786" s="1" t="s">
        <v>1848</v>
      </c>
      <c r="D786" s="1" t="s">
        <v>3495</v>
      </c>
      <c r="E786" s="3">
        <v>1350.6079999999999</v>
      </c>
      <c r="F786" s="3">
        <v>7190.9404999999997</v>
      </c>
      <c r="G786" s="3">
        <v>2986.8563999999997</v>
      </c>
      <c r="H786" s="3">
        <v>7190.9404999999997</v>
      </c>
      <c r="I786" s="4">
        <v>5160.5573000000004</v>
      </c>
      <c r="J786" s="3">
        <v>7613.9370000000008</v>
      </c>
      <c r="K786" s="3">
        <v>2714</v>
      </c>
      <c r="L786" s="3">
        <v>7613.9370000000008</v>
      </c>
      <c r="M786" s="3">
        <f t="shared" si="24"/>
        <v>1350.6079999999999</v>
      </c>
      <c r="N786" s="3">
        <f t="shared" si="25"/>
        <v>7613.9370000000008</v>
      </c>
    </row>
    <row r="787" spans="1:14" x14ac:dyDescent="0.25">
      <c r="A787" s="1" t="s">
        <v>1849</v>
      </c>
      <c r="B787" s="1" t="s">
        <v>1847</v>
      </c>
      <c r="C787" s="1" t="s">
        <v>1850</v>
      </c>
      <c r="D787" s="1" t="s">
        <v>3495</v>
      </c>
      <c r="E787" s="3">
        <v>1350.6079999999999</v>
      </c>
      <c r="F787" s="3">
        <v>7190.9404999999997</v>
      </c>
      <c r="G787" s="3">
        <v>2986.8563999999997</v>
      </c>
      <c r="H787" s="3">
        <v>7190.9404999999997</v>
      </c>
      <c r="I787" s="4">
        <v>5160.5573000000004</v>
      </c>
      <c r="J787" s="3">
        <v>7613.9370000000008</v>
      </c>
      <c r="K787" s="3">
        <v>2714</v>
      </c>
      <c r="L787" s="3">
        <v>7613.9370000000008</v>
      </c>
      <c r="M787" s="3">
        <f t="shared" si="24"/>
        <v>1350.6079999999999</v>
      </c>
      <c r="N787" s="3">
        <f t="shared" si="25"/>
        <v>7613.9370000000008</v>
      </c>
    </row>
    <row r="788" spans="1:14" x14ac:dyDescent="0.25">
      <c r="A788" s="1" t="s">
        <v>1851</v>
      </c>
      <c r="B788" s="1" t="s">
        <v>1852</v>
      </c>
      <c r="C788" s="1" t="s">
        <v>1853</v>
      </c>
      <c r="D788" s="1" t="s">
        <v>3521</v>
      </c>
      <c r="E788" s="3">
        <v>3942.7039999999997</v>
      </c>
      <c r="F788" s="3">
        <v>10317.486999999999</v>
      </c>
      <c r="G788" s="3">
        <v>4417.62</v>
      </c>
      <c r="H788" s="3">
        <v>10317.486999999999</v>
      </c>
      <c r="I788" s="4">
        <v>7404.3141999999998</v>
      </c>
      <c r="J788" s="3">
        <v>10924.397999999999</v>
      </c>
      <c r="K788" s="3">
        <v>4500</v>
      </c>
      <c r="L788" s="3">
        <v>10924.397999999999</v>
      </c>
      <c r="M788" s="3">
        <f t="shared" si="24"/>
        <v>3942.7039999999997</v>
      </c>
      <c r="N788" s="3">
        <f t="shared" si="25"/>
        <v>10924.397999999999</v>
      </c>
    </row>
    <row r="789" spans="1:14" x14ac:dyDescent="0.25">
      <c r="A789" s="1" t="s">
        <v>1858</v>
      </c>
      <c r="B789" s="1" t="s">
        <v>1859</v>
      </c>
      <c r="C789" s="1" t="s">
        <v>1860</v>
      </c>
      <c r="D789" s="1" t="s">
        <v>3521</v>
      </c>
      <c r="E789" s="3">
        <v>3942.7039999999997</v>
      </c>
      <c r="F789" s="3">
        <v>10317.486999999999</v>
      </c>
      <c r="G789" s="3">
        <v>4417.62</v>
      </c>
      <c r="H789" s="3">
        <v>10317.486999999999</v>
      </c>
      <c r="I789" s="4">
        <v>7404.3141999999998</v>
      </c>
      <c r="J789" s="3">
        <v>10924.397999999999</v>
      </c>
      <c r="K789" s="3">
        <v>4500</v>
      </c>
      <c r="L789" s="3">
        <v>10924.397999999999</v>
      </c>
      <c r="M789" s="3">
        <f t="shared" si="24"/>
        <v>3942.7039999999997</v>
      </c>
      <c r="N789" s="3">
        <f t="shared" si="25"/>
        <v>10924.397999999999</v>
      </c>
    </row>
    <row r="790" spans="1:14" x14ac:dyDescent="0.25">
      <c r="A790" s="1" t="s">
        <v>1861</v>
      </c>
      <c r="B790" s="1" t="s">
        <v>1862</v>
      </c>
      <c r="C790" s="1" t="s">
        <v>1863</v>
      </c>
      <c r="D790" s="1" t="s">
        <v>3495</v>
      </c>
      <c r="E790" s="3">
        <v>1350.6079999999999</v>
      </c>
      <c r="F790" s="3">
        <v>7190.9404999999997</v>
      </c>
      <c r="G790" s="3">
        <v>2986.8563999999997</v>
      </c>
      <c r="H790" s="3">
        <v>7190.9404999999997</v>
      </c>
      <c r="I790" s="4">
        <v>5160.5573000000004</v>
      </c>
      <c r="J790" s="3">
        <v>7613.9370000000008</v>
      </c>
      <c r="K790" s="3">
        <v>2714</v>
      </c>
      <c r="L790" s="3">
        <v>7613.9370000000008</v>
      </c>
      <c r="M790" s="3">
        <f t="shared" si="24"/>
        <v>1350.6079999999999</v>
      </c>
      <c r="N790" s="3">
        <f t="shared" si="25"/>
        <v>7613.9370000000008</v>
      </c>
    </row>
    <row r="791" spans="1:14" x14ac:dyDescent="0.25">
      <c r="A791" s="1" t="s">
        <v>1864</v>
      </c>
      <c r="B791" s="1" t="s">
        <v>1865</v>
      </c>
      <c r="C791" s="1" t="s">
        <v>1866</v>
      </c>
      <c r="D791" s="1" t="s">
        <v>3508</v>
      </c>
      <c r="E791" s="3">
        <v>1270.752</v>
      </c>
      <c r="F791" s="3">
        <v>4191.1120000000001</v>
      </c>
      <c r="G791" s="3">
        <v>1706.2577999999999</v>
      </c>
      <c r="H791" s="3">
        <v>4191.1120000000001</v>
      </c>
      <c r="I791" s="4">
        <v>3007.7392</v>
      </c>
      <c r="J791" s="3">
        <v>4437.6480000000001</v>
      </c>
      <c r="K791" s="3">
        <v>2714</v>
      </c>
      <c r="L791" s="3">
        <v>4437.6480000000001</v>
      </c>
      <c r="M791" s="3">
        <f t="shared" ref="M791:M854" si="26">MIN(E791:L791)</f>
        <v>1270.752</v>
      </c>
      <c r="N791" s="3">
        <f t="shared" ref="N791:N854" si="27">MAX(E791:L791)</f>
        <v>4437.6480000000001</v>
      </c>
    </row>
    <row r="792" spans="1:14" x14ac:dyDescent="0.25">
      <c r="A792" s="1" t="s">
        <v>1867</v>
      </c>
      <c r="B792" s="1" t="s">
        <v>1868</v>
      </c>
      <c r="C792" s="1" t="s">
        <v>1869</v>
      </c>
      <c r="D792" s="1" t="s">
        <v>3495</v>
      </c>
      <c r="E792" s="3">
        <v>1350.6079999999999</v>
      </c>
      <c r="F792" s="3">
        <v>7190.9404999999997</v>
      </c>
      <c r="G792" s="3">
        <v>1706.2577999999999</v>
      </c>
      <c r="H792" s="3">
        <v>7190.9404999999997</v>
      </c>
      <c r="I792" s="4">
        <v>5160.5573000000004</v>
      </c>
      <c r="J792" s="3">
        <v>7613.9370000000008</v>
      </c>
      <c r="K792" s="3">
        <v>821</v>
      </c>
      <c r="L792" s="3">
        <v>7613.9370000000008</v>
      </c>
      <c r="M792" s="3">
        <f t="shared" si="26"/>
        <v>821</v>
      </c>
      <c r="N792" s="3">
        <f t="shared" si="27"/>
        <v>7613.9370000000008</v>
      </c>
    </row>
    <row r="793" spans="1:14" x14ac:dyDescent="0.25">
      <c r="A793" s="1" t="s">
        <v>1870</v>
      </c>
      <c r="B793" s="1" t="s">
        <v>1871</v>
      </c>
      <c r="C793" s="1" t="s">
        <v>1872</v>
      </c>
      <c r="D793" s="1" t="s">
        <v>3508</v>
      </c>
      <c r="E793" s="3">
        <v>3767.616</v>
      </c>
      <c r="F793" s="3">
        <v>4191.1120000000001</v>
      </c>
      <c r="G793" s="3">
        <v>1706.2577999999999</v>
      </c>
      <c r="H793" s="3">
        <v>4191.1120000000001</v>
      </c>
      <c r="I793" s="4">
        <v>3007.7392</v>
      </c>
      <c r="J793" s="3">
        <v>4437.6480000000001</v>
      </c>
      <c r="K793" s="3">
        <v>2714</v>
      </c>
      <c r="L793" s="3">
        <v>4437.6480000000001</v>
      </c>
      <c r="M793" s="3">
        <f t="shared" si="26"/>
        <v>1706.2577999999999</v>
      </c>
      <c r="N793" s="3">
        <f t="shared" si="27"/>
        <v>4437.6480000000001</v>
      </c>
    </row>
    <row r="794" spans="1:14" x14ac:dyDescent="0.25">
      <c r="A794" s="1" t="s">
        <v>1873</v>
      </c>
      <c r="B794" s="1" t="s">
        <v>1874</v>
      </c>
      <c r="C794" s="1" t="s">
        <v>1875</v>
      </c>
      <c r="D794" s="1" t="s">
        <v>3508</v>
      </c>
      <c r="E794" s="3">
        <v>3767.616</v>
      </c>
      <c r="F794" s="3">
        <v>4191.1120000000001</v>
      </c>
      <c r="G794" s="3">
        <v>1706.2577999999999</v>
      </c>
      <c r="H794" s="3">
        <v>4191.1120000000001</v>
      </c>
      <c r="I794" s="4">
        <v>3007.7392</v>
      </c>
      <c r="J794" s="3">
        <v>4437.6480000000001</v>
      </c>
      <c r="K794" s="3">
        <v>2714</v>
      </c>
      <c r="L794" s="3">
        <v>4437.6480000000001</v>
      </c>
      <c r="M794" s="3">
        <f t="shared" si="26"/>
        <v>1706.2577999999999</v>
      </c>
      <c r="N794" s="3">
        <f t="shared" si="27"/>
        <v>4437.6480000000001</v>
      </c>
    </row>
    <row r="795" spans="1:14" x14ac:dyDescent="0.25">
      <c r="A795" s="1" t="s">
        <v>1876</v>
      </c>
      <c r="B795" s="1" t="s">
        <v>1877</v>
      </c>
      <c r="C795" s="1" t="s">
        <v>1878</v>
      </c>
      <c r="D795" s="1" t="s">
        <v>3508</v>
      </c>
      <c r="E795" s="3">
        <v>3767.616</v>
      </c>
      <c r="F795" s="3">
        <v>4191.1120000000001</v>
      </c>
      <c r="G795" s="3">
        <v>1706.2577999999999</v>
      </c>
      <c r="H795" s="3">
        <v>4191.1120000000001</v>
      </c>
      <c r="I795" s="4">
        <v>3007.7392</v>
      </c>
      <c r="J795" s="3">
        <v>4437.6480000000001</v>
      </c>
      <c r="K795" s="3">
        <v>2714</v>
      </c>
      <c r="L795" s="3">
        <v>4437.6480000000001</v>
      </c>
      <c r="M795" s="3">
        <f t="shared" si="26"/>
        <v>1706.2577999999999</v>
      </c>
      <c r="N795" s="3">
        <f t="shared" si="27"/>
        <v>4437.6480000000001</v>
      </c>
    </row>
    <row r="796" spans="1:14" x14ac:dyDescent="0.25">
      <c r="A796" s="1" t="s">
        <v>1753</v>
      </c>
      <c r="B796" s="1" t="s">
        <v>1754</v>
      </c>
      <c r="C796" s="1" t="s">
        <v>1755</v>
      </c>
      <c r="D796" s="1" t="s">
        <v>3495</v>
      </c>
      <c r="E796" s="3">
        <v>3767.616</v>
      </c>
      <c r="F796" s="3">
        <v>7190.9404999999997</v>
      </c>
      <c r="G796" s="3">
        <v>2986.8563999999997</v>
      </c>
      <c r="H796" s="3">
        <v>7190.9404999999997</v>
      </c>
      <c r="I796" s="4">
        <v>5160.5573000000004</v>
      </c>
      <c r="J796" s="3">
        <v>7613.9370000000008</v>
      </c>
      <c r="K796" s="3">
        <v>4500</v>
      </c>
      <c r="L796" s="3">
        <v>7613.9370000000008</v>
      </c>
      <c r="M796" s="3">
        <f t="shared" si="26"/>
        <v>2986.8563999999997</v>
      </c>
      <c r="N796" s="3">
        <f t="shared" si="27"/>
        <v>7613.9370000000008</v>
      </c>
    </row>
    <row r="797" spans="1:14" x14ac:dyDescent="0.25">
      <c r="A797" s="1" t="s">
        <v>1879</v>
      </c>
      <c r="B797" s="1" t="s">
        <v>1880</v>
      </c>
      <c r="C797" s="1" t="s">
        <v>1881</v>
      </c>
      <c r="D797" s="1" t="s">
        <v>3495</v>
      </c>
      <c r="E797" s="3">
        <v>2463.136</v>
      </c>
      <c r="F797" s="3">
        <v>7190.9404999999997</v>
      </c>
      <c r="G797" s="3">
        <v>2986.8563999999997</v>
      </c>
      <c r="H797" s="3">
        <v>7190.9404999999997</v>
      </c>
      <c r="I797" s="4">
        <v>5160.5573000000004</v>
      </c>
      <c r="J797" s="3">
        <v>7613.9370000000008</v>
      </c>
      <c r="K797" s="3">
        <v>2714</v>
      </c>
      <c r="L797" s="3">
        <v>7613.9370000000008</v>
      </c>
      <c r="M797" s="3">
        <f t="shared" si="26"/>
        <v>2463.136</v>
      </c>
      <c r="N797" s="3">
        <f t="shared" si="27"/>
        <v>7613.9370000000008</v>
      </c>
    </row>
    <row r="798" spans="1:14" x14ac:dyDescent="0.25">
      <c r="A798" s="1" t="s">
        <v>1882</v>
      </c>
      <c r="B798" s="1" t="s">
        <v>1883</v>
      </c>
      <c r="C798" s="1" t="s">
        <v>1884</v>
      </c>
      <c r="D798" s="1" t="s">
        <v>3495</v>
      </c>
      <c r="E798" s="3">
        <v>2463.136</v>
      </c>
      <c r="F798" s="3">
        <v>7190.9404999999997</v>
      </c>
      <c r="G798" s="3">
        <v>2986.8563999999997</v>
      </c>
      <c r="H798" s="3">
        <v>7190.9404999999997</v>
      </c>
      <c r="I798" s="4">
        <v>5160.5573000000004</v>
      </c>
      <c r="J798" s="3">
        <v>7613.9370000000008</v>
      </c>
      <c r="K798" s="3">
        <v>3143</v>
      </c>
      <c r="L798" s="3">
        <v>7613.9370000000008</v>
      </c>
      <c r="M798" s="3">
        <f t="shared" si="26"/>
        <v>2463.136</v>
      </c>
      <c r="N798" s="3">
        <f t="shared" si="27"/>
        <v>7613.9370000000008</v>
      </c>
    </row>
    <row r="799" spans="1:14" x14ac:dyDescent="0.25">
      <c r="A799" s="1" t="s">
        <v>1885</v>
      </c>
      <c r="B799" s="1" t="s">
        <v>1886</v>
      </c>
      <c r="C799" s="1" t="s">
        <v>1887</v>
      </c>
      <c r="D799" s="1" t="s">
        <v>3515</v>
      </c>
      <c r="E799" s="3">
        <v>2463.136</v>
      </c>
      <c r="F799" s="3">
        <v>7441.2145</v>
      </c>
      <c r="G799" s="3">
        <v>3010.0733999999998</v>
      </c>
      <c r="H799" s="3">
        <v>7441.2145</v>
      </c>
      <c r="I799" s="4">
        <v>5340.1657000000005</v>
      </c>
      <c r="J799" s="3">
        <v>7878.9330000000009</v>
      </c>
      <c r="K799" s="3">
        <v>3143</v>
      </c>
      <c r="L799" s="3">
        <v>7878.9330000000009</v>
      </c>
      <c r="M799" s="3">
        <f t="shared" si="26"/>
        <v>2463.136</v>
      </c>
      <c r="N799" s="3">
        <f t="shared" si="27"/>
        <v>7878.9330000000009</v>
      </c>
    </row>
    <row r="800" spans="1:14" x14ac:dyDescent="0.25">
      <c r="A800" s="1" t="s">
        <v>1892</v>
      </c>
      <c r="B800" s="1" t="s">
        <v>1893</v>
      </c>
      <c r="C800" s="1" t="s">
        <v>1894</v>
      </c>
      <c r="D800" s="1" t="s">
        <v>3515</v>
      </c>
      <c r="E800" s="3">
        <v>2463.136</v>
      </c>
      <c r="F800" s="3">
        <v>7441.2145</v>
      </c>
      <c r="G800" s="3">
        <v>3010.0733999999998</v>
      </c>
      <c r="H800" s="3">
        <v>7441.2145</v>
      </c>
      <c r="I800" s="4">
        <v>5340.1657000000005</v>
      </c>
      <c r="J800" s="3">
        <v>7878.9330000000009</v>
      </c>
      <c r="K800" s="3">
        <v>3143</v>
      </c>
      <c r="L800" s="3">
        <v>7878.9330000000009</v>
      </c>
      <c r="M800" s="3">
        <f t="shared" si="26"/>
        <v>2463.136</v>
      </c>
      <c r="N800" s="3">
        <f t="shared" si="27"/>
        <v>7878.9330000000009</v>
      </c>
    </row>
    <row r="801" spans="1:14" x14ac:dyDescent="0.25">
      <c r="A801" s="1" t="s">
        <v>370</v>
      </c>
      <c r="B801" s="1" t="s">
        <v>371</v>
      </c>
      <c r="C801" s="1" t="s">
        <v>372</v>
      </c>
      <c r="D801" s="1" t="s">
        <v>3495</v>
      </c>
      <c r="E801" s="3">
        <v>2463.136</v>
      </c>
      <c r="F801" s="3">
        <v>7190.9404999999997</v>
      </c>
      <c r="G801" s="3">
        <v>2986.8563999999997</v>
      </c>
      <c r="H801" s="3">
        <v>7190.9404999999997</v>
      </c>
      <c r="I801" s="4">
        <v>5160.5573000000004</v>
      </c>
      <c r="J801" s="3">
        <v>7613.9370000000008</v>
      </c>
      <c r="K801" s="3">
        <v>2714</v>
      </c>
      <c r="L801" s="3">
        <v>7613.9370000000008</v>
      </c>
      <c r="M801" s="3">
        <f t="shared" si="26"/>
        <v>2463.136</v>
      </c>
      <c r="N801" s="3">
        <f t="shared" si="27"/>
        <v>7613.9370000000008</v>
      </c>
    </row>
    <row r="802" spans="1:14" x14ac:dyDescent="0.25">
      <c r="A802" s="1" t="s">
        <v>1895</v>
      </c>
      <c r="B802" s="1" t="s">
        <v>1896</v>
      </c>
      <c r="C802" s="1" t="s">
        <v>1897</v>
      </c>
      <c r="D802" s="1" t="s">
        <v>3508</v>
      </c>
      <c r="E802" s="3">
        <v>2463.136</v>
      </c>
      <c r="F802" s="3">
        <v>4191.1120000000001</v>
      </c>
      <c r="G802" s="3">
        <v>1706.2577999999999</v>
      </c>
      <c r="H802" s="3">
        <v>4191.1120000000001</v>
      </c>
      <c r="I802" s="4">
        <v>3007.7392</v>
      </c>
      <c r="J802" s="3">
        <v>4437.6480000000001</v>
      </c>
      <c r="K802" s="3">
        <v>2714</v>
      </c>
      <c r="L802" s="3">
        <v>4437.6480000000001</v>
      </c>
      <c r="M802" s="3">
        <f t="shared" si="26"/>
        <v>1706.2577999999999</v>
      </c>
      <c r="N802" s="3">
        <f t="shared" si="27"/>
        <v>4437.6480000000001</v>
      </c>
    </row>
    <row r="803" spans="1:14" x14ac:dyDescent="0.25">
      <c r="A803" s="1" t="s">
        <v>2518</v>
      </c>
      <c r="B803" s="1" t="s">
        <v>2519</v>
      </c>
      <c r="C803" s="1" t="s">
        <v>2520</v>
      </c>
      <c r="D803" s="1" t="s">
        <v>3478</v>
      </c>
      <c r="E803" s="3">
        <v>419.61599999999999</v>
      </c>
      <c r="F803" s="3">
        <v>1453.8485000000001</v>
      </c>
      <c r="G803" s="3">
        <v>140.8143</v>
      </c>
      <c r="H803" s="3">
        <v>1453.8485000000001</v>
      </c>
      <c r="I803" s="4">
        <v>1043.3501000000001</v>
      </c>
      <c r="J803" s="3">
        <v>1539.3690000000001</v>
      </c>
      <c r="K803" s="3">
        <v>1643</v>
      </c>
      <c r="L803" s="3">
        <v>1539.3690000000001</v>
      </c>
      <c r="M803" s="3">
        <f t="shared" si="26"/>
        <v>140.8143</v>
      </c>
      <c r="N803" s="3">
        <f t="shared" si="27"/>
        <v>1643</v>
      </c>
    </row>
    <row r="804" spans="1:14" x14ac:dyDescent="0.25">
      <c r="A804" s="1" t="s">
        <v>1898</v>
      </c>
      <c r="B804" s="1" t="s">
        <v>1899</v>
      </c>
      <c r="C804" s="1" t="s">
        <v>1900</v>
      </c>
      <c r="D804" s="1" t="s">
        <v>3515</v>
      </c>
      <c r="E804" s="3">
        <v>3767.616</v>
      </c>
      <c r="F804" s="3">
        <v>7441.2145</v>
      </c>
      <c r="G804" s="3">
        <v>3010.0733999999998</v>
      </c>
      <c r="H804" s="3">
        <v>7441.2145</v>
      </c>
      <c r="I804" s="4">
        <v>5340.1657000000005</v>
      </c>
      <c r="J804" s="3">
        <v>7878.9330000000009</v>
      </c>
      <c r="K804" s="3">
        <v>3143</v>
      </c>
      <c r="L804" s="3">
        <v>7878.9330000000009</v>
      </c>
      <c r="M804" s="3">
        <f t="shared" si="26"/>
        <v>3010.0733999999998</v>
      </c>
      <c r="N804" s="3">
        <f t="shared" si="27"/>
        <v>7878.9330000000009</v>
      </c>
    </row>
    <row r="805" spans="1:14" x14ac:dyDescent="0.25">
      <c r="A805" s="1" t="s">
        <v>1901</v>
      </c>
      <c r="B805" s="1" t="s">
        <v>1902</v>
      </c>
      <c r="C805" s="1" t="s">
        <v>1903</v>
      </c>
      <c r="D805" s="1" t="s">
        <v>3515</v>
      </c>
      <c r="E805" s="3">
        <v>3767.616</v>
      </c>
      <c r="F805" s="3">
        <v>7441.2145</v>
      </c>
      <c r="G805" s="3">
        <v>3010.0733999999998</v>
      </c>
      <c r="H805" s="3">
        <v>7441.2145</v>
      </c>
      <c r="I805" s="4">
        <v>5340.1657000000005</v>
      </c>
      <c r="J805" s="3">
        <v>7878.9330000000009</v>
      </c>
      <c r="K805" s="3">
        <v>3143</v>
      </c>
      <c r="L805" s="3">
        <v>7878.9330000000009</v>
      </c>
      <c r="M805" s="3">
        <f t="shared" si="26"/>
        <v>3010.0733999999998</v>
      </c>
      <c r="N805" s="3">
        <f t="shared" si="27"/>
        <v>7878.9330000000009</v>
      </c>
    </row>
    <row r="806" spans="1:14" x14ac:dyDescent="0.25">
      <c r="A806" s="1" t="s">
        <v>2829</v>
      </c>
      <c r="B806" s="1" t="s">
        <v>2830</v>
      </c>
      <c r="C806" s="1" t="s">
        <v>2831</v>
      </c>
      <c r="D806" s="1" t="s">
        <v>3495</v>
      </c>
      <c r="E806" s="3">
        <v>2463.136</v>
      </c>
      <c r="F806" s="3">
        <v>7613.9370000000008</v>
      </c>
      <c r="G806" s="3">
        <v>2986.8563999999997</v>
      </c>
      <c r="H806" s="3">
        <v>7613.9370000000008</v>
      </c>
      <c r="I806" s="4">
        <v>7190.9404999999997</v>
      </c>
      <c r="J806" s="3">
        <v>5160.5573000000004</v>
      </c>
      <c r="K806" s="3">
        <v>2714</v>
      </c>
      <c r="L806" s="3">
        <v>7613.9370000000008</v>
      </c>
      <c r="M806" s="3">
        <f t="shared" si="26"/>
        <v>2463.136</v>
      </c>
      <c r="N806" s="3">
        <f t="shared" si="27"/>
        <v>7613.9370000000008</v>
      </c>
    </row>
    <row r="807" spans="1:14" x14ac:dyDescent="0.25">
      <c r="A807" s="1" t="s">
        <v>2768</v>
      </c>
      <c r="B807" s="1" t="s">
        <v>2769</v>
      </c>
      <c r="C807" s="1" t="s">
        <v>2770</v>
      </c>
      <c r="D807" s="1" t="s">
        <v>3610</v>
      </c>
      <c r="E807" s="3">
        <v>2463.136</v>
      </c>
      <c r="F807" s="3">
        <v>3091.7814999999996</v>
      </c>
      <c r="G807" s="3">
        <v>1272.0998999999999</v>
      </c>
      <c r="H807" s="3">
        <v>3091.7814999999996</v>
      </c>
      <c r="I807" s="4">
        <v>2218.8078999999998</v>
      </c>
      <c r="J807" s="3">
        <v>3273.6509999999998</v>
      </c>
      <c r="K807" s="3">
        <v>2000</v>
      </c>
      <c r="L807" s="3">
        <v>3273.6509999999998</v>
      </c>
      <c r="M807" s="3">
        <f t="shared" si="26"/>
        <v>1272.0998999999999</v>
      </c>
      <c r="N807" s="3">
        <f t="shared" si="27"/>
        <v>3273.6509999999998</v>
      </c>
    </row>
    <row r="808" spans="1:14" x14ac:dyDescent="0.25">
      <c r="A808" s="1" t="s">
        <v>1904</v>
      </c>
      <c r="B808" s="1" t="s">
        <v>1905</v>
      </c>
      <c r="C808" s="1" t="s">
        <v>1906</v>
      </c>
      <c r="D808" s="1" t="s">
        <v>3508</v>
      </c>
      <c r="E808" s="3">
        <v>2463.136</v>
      </c>
      <c r="F808" s="3">
        <v>4191.1120000000001</v>
      </c>
      <c r="G808" s="3">
        <v>1706.2577999999999</v>
      </c>
      <c r="H808" s="3">
        <v>4191.1120000000001</v>
      </c>
      <c r="I808" s="4">
        <v>3007.7392</v>
      </c>
      <c r="J808" s="3">
        <v>4437.6480000000001</v>
      </c>
      <c r="K808" s="3">
        <v>2714</v>
      </c>
      <c r="L808" s="3">
        <v>4437.6480000000001</v>
      </c>
      <c r="M808" s="3">
        <f t="shared" si="26"/>
        <v>1706.2577999999999</v>
      </c>
      <c r="N808" s="3">
        <f t="shared" si="27"/>
        <v>4437.6480000000001</v>
      </c>
    </row>
    <row r="809" spans="1:14" x14ac:dyDescent="0.25">
      <c r="A809" s="1" t="s">
        <v>1907</v>
      </c>
      <c r="B809" s="1" t="s">
        <v>1908</v>
      </c>
      <c r="C809" s="1" t="s">
        <v>1909</v>
      </c>
      <c r="D809" s="1" t="s">
        <v>1910</v>
      </c>
      <c r="E809" s="3">
        <v>162.68800000000002</v>
      </c>
      <c r="F809" s="3">
        <v>3198.3969999999999</v>
      </c>
      <c r="G809" s="3">
        <v>176.0232</v>
      </c>
      <c r="H809" s="3">
        <v>3198.3969999999999</v>
      </c>
      <c r="I809" s="4">
        <v>2295.3202000000001</v>
      </c>
      <c r="J809" s="3">
        <v>3386.538</v>
      </c>
      <c r="K809" s="3">
        <v>821</v>
      </c>
      <c r="L809" s="3">
        <v>3386.538</v>
      </c>
      <c r="M809" s="3">
        <f t="shared" si="26"/>
        <v>162.68800000000002</v>
      </c>
      <c r="N809" s="3">
        <f t="shared" si="27"/>
        <v>3386.538</v>
      </c>
    </row>
    <row r="810" spans="1:14" x14ac:dyDescent="0.25">
      <c r="A810" s="1" t="s">
        <v>1911</v>
      </c>
      <c r="B810" s="1" t="s">
        <v>1912</v>
      </c>
      <c r="C810" s="1" t="s">
        <v>1913</v>
      </c>
      <c r="D810" s="1" t="s">
        <v>3516</v>
      </c>
      <c r="E810" s="3">
        <v>2511.248</v>
      </c>
      <c r="F810" s="3">
        <v>6131.7469999999994</v>
      </c>
      <c r="G810" s="3">
        <v>2779.2239999999997</v>
      </c>
      <c r="H810" s="3">
        <v>6131.7469999999994</v>
      </c>
      <c r="I810" s="4">
        <v>4400.4301999999998</v>
      </c>
      <c r="J810" s="3">
        <v>6492.4380000000001</v>
      </c>
      <c r="K810" s="3">
        <v>2714</v>
      </c>
      <c r="L810" s="3">
        <v>6492.4380000000001</v>
      </c>
      <c r="M810" s="3">
        <f t="shared" si="26"/>
        <v>2511.248</v>
      </c>
      <c r="N810" s="3">
        <f t="shared" si="27"/>
        <v>6492.4380000000001</v>
      </c>
    </row>
    <row r="811" spans="1:14" x14ac:dyDescent="0.25">
      <c r="A811" s="1" t="s">
        <v>1914</v>
      </c>
      <c r="B811" s="1" t="s">
        <v>1915</v>
      </c>
      <c r="C811" s="1" t="s">
        <v>1916</v>
      </c>
      <c r="D811" s="1" t="s">
        <v>3480</v>
      </c>
      <c r="E811" s="3">
        <v>2511.248</v>
      </c>
      <c r="F811" s="3">
        <v>4009.6539999999995</v>
      </c>
      <c r="G811" s="3">
        <v>1855.8263999999999</v>
      </c>
      <c r="H811" s="3">
        <v>4009.6539999999995</v>
      </c>
      <c r="I811" s="4">
        <v>2877.5164</v>
      </c>
      <c r="J811" s="3">
        <v>4245.5159999999996</v>
      </c>
      <c r="K811" s="3">
        <v>3143</v>
      </c>
      <c r="L811" s="3">
        <v>4245.5159999999996</v>
      </c>
      <c r="M811" s="3">
        <f t="shared" si="26"/>
        <v>1855.8263999999999</v>
      </c>
      <c r="N811" s="3">
        <f t="shared" si="27"/>
        <v>4245.5159999999996</v>
      </c>
    </row>
    <row r="812" spans="1:14" x14ac:dyDescent="0.25">
      <c r="A812" s="1" t="s">
        <v>1917</v>
      </c>
      <c r="B812" s="1" t="s">
        <v>1918</v>
      </c>
      <c r="C812" s="1" t="s">
        <v>1919</v>
      </c>
      <c r="D812" s="1" t="s">
        <v>55</v>
      </c>
      <c r="E812" s="3">
        <v>2511.248</v>
      </c>
      <c r="F812" s="3">
        <v>2312</v>
      </c>
      <c r="G812" s="3">
        <v>110.4405</v>
      </c>
      <c r="H812" s="3">
        <v>2312</v>
      </c>
      <c r="I812" s="4">
        <v>1659.2</v>
      </c>
      <c r="J812" s="3">
        <v>2448</v>
      </c>
      <c r="K812" s="3">
        <v>821</v>
      </c>
      <c r="L812" s="3">
        <v>2448</v>
      </c>
      <c r="M812" s="3">
        <f t="shared" si="26"/>
        <v>110.4405</v>
      </c>
      <c r="N812" s="3">
        <f t="shared" si="27"/>
        <v>2511.248</v>
      </c>
    </row>
    <row r="813" spans="1:14" x14ac:dyDescent="0.25">
      <c r="A813" s="1" t="s">
        <v>2862</v>
      </c>
      <c r="B813" s="1" t="s">
        <v>2863</v>
      </c>
      <c r="C813" s="1" t="s">
        <v>2864</v>
      </c>
      <c r="D813" s="1" t="s">
        <v>322</v>
      </c>
      <c r="E813" s="3">
        <v>2511.248</v>
      </c>
      <c r="F813" s="3">
        <v>2199.7234999999996</v>
      </c>
      <c r="G813" s="3">
        <v>1371.5923</v>
      </c>
      <c r="H813" s="3">
        <v>2199.7234999999996</v>
      </c>
      <c r="I813" s="4">
        <v>1578.6251</v>
      </c>
      <c r="J813" s="3">
        <v>2329.1190000000001</v>
      </c>
      <c r="K813" s="3">
        <v>821</v>
      </c>
      <c r="L813" s="3">
        <v>2329.1190000000001</v>
      </c>
      <c r="M813" s="3">
        <f t="shared" si="26"/>
        <v>821</v>
      </c>
      <c r="N813" s="3">
        <f t="shared" si="27"/>
        <v>2511.248</v>
      </c>
    </row>
    <row r="814" spans="1:14" x14ac:dyDescent="0.25">
      <c r="A814" s="1" t="s">
        <v>1920</v>
      </c>
      <c r="B814" s="1" t="s">
        <v>1921</v>
      </c>
      <c r="C814" s="1" t="s">
        <v>1922</v>
      </c>
      <c r="D814" s="1" t="s">
        <v>3516</v>
      </c>
      <c r="E814" s="3">
        <v>2511.248</v>
      </c>
      <c r="F814" s="3">
        <v>6131.7469999999994</v>
      </c>
      <c r="G814" s="3">
        <v>2779.2239999999997</v>
      </c>
      <c r="H814" s="3">
        <v>6131.7469999999994</v>
      </c>
      <c r="I814" s="4">
        <v>4400.4301999999998</v>
      </c>
      <c r="J814" s="3">
        <v>6492.4380000000001</v>
      </c>
      <c r="K814" s="3">
        <v>2714</v>
      </c>
      <c r="L814" s="3">
        <v>6492.4380000000001</v>
      </c>
      <c r="M814" s="3">
        <f t="shared" si="26"/>
        <v>2511.248</v>
      </c>
      <c r="N814" s="3">
        <f t="shared" si="27"/>
        <v>6492.4380000000001</v>
      </c>
    </row>
    <row r="815" spans="1:14" x14ac:dyDescent="0.25">
      <c r="A815" s="1" t="s">
        <v>1927</v>
      </c>
      <c r="B815" s="1" t="s">
        <v>1928</v>
      </c>
      <c r="C815" s="1" t="s">
        <v>1929</v>
      </c>
      <c r="D815" s="1" t="s">
        <v>3522</v>
      </c>
      <c r="E815" s="3">
        <v>4093.4880000000003</v>
      </c>
      <c r="F815" s="3">
        <v>10307.2955</v>
      </c>
      <c r="G815" s="3">
        <v>2779.2239999999997</v>
      </c>
      <c r="H815" s="3">
        <v>10307.2955</v>
      </c>
      <c r="I815" s="4">
        <v>7397.0002999999997</v>
      </c>
      <c r="J815" s="3">
        <v>10913.607</v>
      </c>
      <c r="K815" s="3">
        <v>2000</v>
      </c>
      <c r="L815" s="3">
        <v>10913.607</v>
      </c>
      <c r="M815" s="3">
        <f t="shared" si="26"/>
        <v>2000</v>
      </c>
      <c r="N815" s="3">
        <f t="shared" si="27"/>
        <v>10913.607</v>
      </c>
    </row>
    <row r="816" spans="1:14" x14ac:dyDescent="0.25">
      <c r="A816" s="1" t="s">
        <v>245</v>
      </c>
      <c r="B816" s="1" t="s">
        <v>246</v>
      </c>
      <c r="C816" s="1" t="s">
        <v>247</v>
      </c>
      <c r="D816" s="1" t="s">
        <v>163</v>
      </c>
      <c r="E816" s="3">
        <v>4093.4880000000003</v>
      </c>
      <c r="F816" s="3">
        <v>14197.396999999999</v>
      </c>
      <c r="G816" s="3">
        <v>2779.2239999999997</v>
      </c>
      <c r="H816" s="3">
        <v>14197.396999999999</v>
      </c>
      <c r="I816" s="4">
        <v>10188.7202</v>
      </c>
      <c r="J816" s="3">
        <v>15032.538</v>
      </c>
      <c r="K816" s="3">
        <v>6571</v>
      </c>
      <c r="L816" s="3">
        <v>15032.538</v>
      </c>
      <c r="M816" s="3">
        <f t="shared" si="26"/>
        <v>2779.2239999999997</v>
      </c>
      <c r="N816" s="3">
        <f t="shared" si="27"/>
        <v>15032.538</v>
      </c>
    </row>
    <row r="817" spans="1:14" x14ac:dyDescent="0.25">
      <c r="A817" s="1" t="s">
        <v>3207</v>
      </c>
      <c r="B817" s="1" t="s">
        <v>3208</v>
      </c>
      <c r="C817" s="1" t="s">
        <v>3209</v>
      </c>
      <c r="D817" s="1" t="s">
        <v>3572</v>
      </c>
      <c r="E817" s="3">
        <v>4093.4880000000003</v>
      </c>
      <c r="F817" s="3">
        <v>14197.396999999999</v>
      </c>
      <c r="G817" s="3">
        <v>2779.2239999999997</v>
      </c>
      <c r="H817" s="3">
        <v>14197.396999999999</v>
      </c>
      <c r="I817" s="4">
        <v>10188.7202</v>
      </c>
      <c r="J817" s="3">
        <v>15032.538</v>
      </c>
      <c r="K817" s="3">
        <v>6571</v>
      </c>
      <c r="L817" s="3">
        <v>15032.538</v>
      </c>
      <c r="M817" s="3">
        <f t="shared" si="26"/>
        <v>2779.2239999999997</v>
      </c>
      <c r="N817" s="3">
        <f t="shared" si="27"/>
        <v>15032.538</v>
      </c>
    </row>
    <row r="818" spans="1:14" x14ac:dyDescent="0.25">
      <c r="A818" s="1" t="s">
        <v>248</v>
      </c>
      <c r="B818" s="1" t="s">
        <v>249</v>
      </c>
      <c r="C818" s="1" t="s">
        <v>250</v>
      </c>
      <c r="D818" s="1" t="s">
        <v>3572</v>
      </c>
      <c r="E818" s="3">
        <v>4093.4880000000003</v>
      </c>
      <c r="F818" s="3">
        <v>14197.396999999999</v>
      </c>
      <c r="G818" s="3">
        <v>2779.2239999999997</v>
      </c>
      <c r="H818" s="3">
        <v>14197.396999999999</v>
      </c>
      <c r="I818" s="4">
        <v>10188.7202</v>
      </c>
      <c r="J818" s="3">
        <v>15032.538</v>
      </c>
      <c r="K818" s="3">
        <v>6571</v>
      </c>
      <c r="L818" s="3">
        <v>15032.538</v>
      </c>
      <c r="M818" s="3">
        <f t="shared" si="26"/>
        <v>2779.2239999999997</v>
      </c>
      <c r="N818" s="3">
        <f t="shared" si="27"/>
        <v>15032.538</v>
      </c>
    </row>
    <row r="819" spans="1:14" x14ac:dyDescent="0.25">
      <c r="A819" s="1" t="s">
        <v>251</v>
      </c>
      <c r="B819" s="1" t="s">
        <v>252</v>
      </c>
      <c r="C819" s="1" t="s">
        <v>253</v>
      </c>
      <c r="D819" s="1" t="s">
        <v>163</v>
      </c>
      <c r="E819" s="3">
        <v>8017.3535999999995</v>
      </c>
      <c r="F819" s="3">
        <v>14197.396999999999</v>
      </c>
      <c r="G819" s="3">
        <v>2779.2239999999997</v>
      </c>
      <c r="H819" s="3">
        <v>14197.396999999999</v>
      </c>
      <c r="I819" s="4">
        <v>10188.7202</v>
      </c>
      <c r="J819" s="3">
        <v>15032.538</v>
      </c>
      <c r="K819" s="3">
        <v>6571</v>
      </c>
      <c r="L819" s="3">
        <v>15032.538</v>
      </c>
      <c r="M819" s="3">
        <f t="shared" si="26"/>
        <v>2779.2239999999997</v>
      </c>
      <c r="N819" s="3">
        <f t="shared" si="27"/>
        <v>15032.538</v>
      </c>
    </row>
    <row r="820" spans="1:14" x14ac:dyDescent="0.25">
      <c r="A820" s="1" t="s">
        <v>254</v>
      </c>
      <c r="B820" s="1" t="s">
        <v>255</v>
      </c>
      <c r="C820" s="1" t="s">
        <v>256</v>
      </c>
      <c r="D820" s="1" t="s">
        <v>163</v>
      </c>
      <c r="E820" s="3">
        <v>8017.3535999999995</v>
      </c>
      <c r="F820" s="3">
        <v>14197.396999999999</v>
      </c>
      <c r="G820" s="3">
        <v>2779.2239999999997</v>
      </c>
      <c r="H820" s="3">
        <v>14197.396999999999</v>
      </c>
      <c r="I820" s="4">
        <v>10188.7202</v>
      </c>
      <c r="J820" s="3">
        <v>15032.538</v>
      </c>
      <c r="K820" s="3">
        <v>6571</v>
      </c>
      <c r="L820" s="3">
        <v>15032.538</v>
      </c>
      <c r="M820" s="3">
        <f t="shared" si="26"/>
        <v>2779.2239999999997</v>
      </c>
      <c r="N820" s="3">
        <f t="shared" si="27"/>
        <v>15032.538</v>
      </c>
    </row>
    <row r="821" spans="1:14" x14ac:dyDescent="0.25">
      <c r="A821" s="1" t="s">
        <v>1930</v>
      </c>
      <c r="B821" s="1" t="s">
        <v>1931</v>
      </c>
      <c r="C821" s="1" t="s">
        <v>1932</v>
      </c>
      <c r="D821" s="1" t="s">
        <v>3516</v>
      </c>
      <c r="E821" s="3">
        <v>3462.6335999999997</v>
      </c>
      <c r="F821" s="3">
        <v>6131.7469999999994</v>
      </c>
      <c r="G821" s="3">
        <v>2779.2239999999997</v>
      </c>
      <c r="H821" s="3">
        <v>6131.7469999999994</v>
      </c>
      <c r="I821" s="4">
        <v>4400.4301999999998</v>
      </c>
      <c r="J821" s="3">
        <v>6492.4380000000001</v>
      </c>
      <c r="K821" s="3">
        <v>2714</v>
      </c>
      <c r="L821" s="3">
        <v>6492.4380000000001</v>
      </c>
      <c r="M821" s="3">
        <f t="shared" si="26"/>
        <v>2714</v>
      </c>
      <c r="N821" s="3">
        <f t="shared" si="27"/>
        <v>6492.4380000000001</v>
      </c>
    </row>
    <row r="822" spans="1:14" x14ac:dyDescent="0.25">
      <c r="A822" s="1" t="s">
        <v>3020</v>
      </c>
      <c r="B822" s="1" t="s">
        <v>3021</v>
      </c>
      <c r="C822" s="1" t="s">
        <v>3022</v>
      </c>
      <c r="D822" s="1" t="s">
        <v>3516</v>
      </c>
      <c r="E822" s="3">
        <v>3462.6335999999997</v>
      </c>
      <c r="F822" s="3">
        <v>6131.7469999999994</v>
      </c>
      <c r="G822" s="3">
        <v>2779.2239999999997</v>
      </c>
      <c r="H822" s="3">
        <v>6131.7469999999994</v>
      </c>
      <c r="I822" s="4">
        <v>4400.4301999999998</v>
      </c>
      <c r="J822" s="3">
        <v>6492.4380000000001</v>
      </c>
      <c r="K822" s="3">
        <v>2714</v>
      </c>
      <c r="L822" s="3">
        <v>6492.4380000000001</v>
      </c>
      <c r="M822" s="3">
        <f t="shared" si="26"/>
        <v>2714</v>
      </c>
      <c r="N822" s="3">
        <f t="shared" si="27"/>
        <v>6492.4380000000001</v>
      </c>
    </row>
    <row r="823" spans="1:14" x14ac:dyDescent="0.25">
      <c r="A823" s="1" t="s">
        <v>1933</v>
      </c>
      <c r="B823" s="1" t="s">
        <v>1934</v>
      </c>
      <c r="C823" s="1" t="s">
        <v>1935</v>
      </c>
      <c r="D823" s="1" t="s">
        <v>3516</v>
      </c>
      <c r="E823" s="3">
        <v>4093.4880000000003</v>
      </c>
      <c r="F823" s="3">
        <v>6131.7469999999994</v>
      </c>
      <c r="G823" s="3">
        <v>2779.2239999999997</v>
      </c>
      <c r="H823" s="3">
        <v>6131.7469999999994</v>
      </c>
      <c r="I823" s="4">
        <v>4400.4301999999998</v>
      </c>
      <c r="J823" s="3">
        <v>6492.4380000000001</v>
      </c>
      <c r="K823" s="3">
        <v>2714</v>
      </c>
      <c r="L823" s="3">
        <v>6492.4380000000001</v>
      </c>
      <c r="M823" s="3">
        <f t="shared" si="26"/>
        <v>2714</v>
      </c>
      <c r="N823" s="3">
        <f t="shared" si="27"/>
        <v>6492.4380000000001</v>
      </c>
    </row>
    <row r="824" spans="1:14" x14ac:dyDescent="0.25">
      <c r="A824" s="1" t="s">
        <v>1936</v>
      </c>
      <c r="B824" s="1" t="s">
        <v>1937</v>
      </c>
      <c r="C824" s="1" t="s">
        <v>1938</v>
      </c>
      <c r="D824" s="1" t="s">
        <v>3516</v>
      </c>
      <c r="E824" s="3">
        <v>4093.4880000000003</v>
      </c>
      <c r="F824" s="3">
        <v>6131.7469999999994</v>
      </c>
      <c r="G824" s="3">
        <v>2779.2239999999997</v>
      </c>
      <c r="H824" s="3">
        <v>6131.7469999999994</v>
      </c>
      <c r="I824" s="4">
        <v>4400.4301999999998</v>
      </c>
      <c r="J824" s="3">
        <v>6492.4380000000001</v>
      </c>
      <c r="K824" s="3">
        <v>2714</v>
      </c>
      <c r="L824" s="3">
        <v>6492.4380000000001</v>
      </c>
      <c r="M824" s="3">
        <f t="shared" si="26"/>
        <v>2714</v>
      </c>
      <c r="N824" s="3">
        <f t="shared" si="27"/>
        <v>6492.4380000000001</v>
      </c>
    </row>
    <row r="825" spans="1:14" x14ac:dyDescent="0.25">
      <c r="A825" s="1" t="s">
        <v>3023</v>
      </c>
      <c r="B825" s="1" t="s">
        <v>3024</v>
      </c>
      <c r="C825" s="1" t="s">
        <v>3025</v>
      </c>
      <c r="D825" s="1" t="s">
        <v>3516</v>
      </c>
      <c r="E825" s="3">
        <v>4093.4880000000003</v>
      </c>
      <c r="F825" s="3">
        <v>6131.7469999999994</v>
      </c>
      <c r="G825" s="3">
        <v>2779.2239999999997</v>
      </c>
      <c r="H825" s="3">
        <v>6131.7469999999994</v>
      </c>
      <c r="I825" s="4">
        <v>4400.4301999999998</v>
      </c>
      <c r="J825" s="3">
        <v>6492.4380000000001</v>
      </c>
      <c r="K825" s="3">
        <v>2714</v>
      </c>
      <c r="L825" s="3">
        <v>6492.4380000000001</v>
      </c>
      <c r="M825" s="3">
        <f t="shared" si="26"/>
        <v>2714</v>
      </c>
      <c r="N825" s="3">
        <f t="shared" si="27"/>
        <v>6492.4380000000001</v>
      </c>
    </row>
    <row r="826" spans="1:14" x14ac:dyDescent="0.25">
      <c r="A826" s="1" t="s">
        <v>3041</v>
      </c>
      <c r="B826" s="1" t="s">
        <v>3042</v>
      </c>
      <c r="C826" s="1" t="s">
        <v>3043</v>
      </c>
      <c r="D826" s="1" t="s">
        <v>3516</v>
      </c>
      <c r="E826" s="3">
        <v>4093.4880000000003</v>
      </c>
      <c r="F826" s="3">
        <v>6131.7469999999994</v>
      </c>
      <c r="G826" s="3">
        <v>2779.2239999999997</v>
      </c>
      <c r="H826" s="3">
        <v>6131.7469999999994</v>
      </c>
      <c r="I826" s="4">
        <v>4400.4301999999998</v>
      </c>
      <c r="J826" s="3">
        <v>6492.4380000000001</v>
      </c>
      <c r="K826" s="3">
        <v>2714</v>
      </c>
      <c r="L826" s="3">
        <v>6492.4380000000001</v>
      </c>
      <c r="M826" s="3">
        <f t="shared" si="26"/>
        <v>2714</v>
      </c>
      <c r="N826" s="3">
        <f t="shared" si="27"/>
        <v>6492.4380000000001</v>
      </c>
    </row>
    <row r="827" spans="1:14" x14ac:dyDescent="0.25">
      <c r="A827" s="1" t="s">
        <v>2838</v>
      </c>
      <c r="B827" s="1" t="s">
        <v>2839</v>
      </c>
      <c r="C827" s="1" t="s">
        <v>2840</v>
      </c>
      <c r="D827" s="1" t="s">
        <v>3516</v>
      </c>
      <c r="E827" s="3">
        <v>4093.4880000000003</v>
      </c>
      <c r="F827" s="3">
        <v>6131.7469999999994</v>
      </c>
      <c r="G827" s="3">
        <v>2779.2239999999997</v>
      </c>
      <c r="H827" s="3">
        <v>6131.7469999999994</v>
      </c>
      <c r="I827" s="4">
        <v>4400.4301999999998</v>
      </c>
      <c r="J827" s="3">
        <v>6492.4380000000001</v>
      </c>
      <c r="K827" s="3">
        <v>2714</v>
      </c>
      <c r="L827" s="3">
        <v>6492.4380000000001</v>
      </c>
      <c r="M827" s="3">
        <f t="shared" si="26"/>
        <v>2714</v>
      </c>
      <c r="N827" s="3">
        <f t="shared" si="27"/>
        <v>6492.4380000000001</v>
      </c>
    </row>
    <row r="828" spans="1:14" x14ac:dyDescent="0.25">
      <c r="A828" s="1" t="s">
        <v>2097</v>
      </c>
      <c r="B828" s="1" t="s">
        <v>2098</v>
      </c>
      <c r="C828" s="1" t="s">
        <v>2099</v>
      </c>
      <c r="D828" s="1" t="s">
        <v>3522</v>
      </c>
      <c r="E828" s="3">
        <v>4093.4880000000003</v>
      </c>
      <c r="F828" s="3">
        <v>10307.2955</v>
      </c>
      <c r="G828" s="3">
        <v>3989.8094999999998</v>
      </c>
      <c r="H828" s="3">
        <v>10307.2955</v>
      </c>
      <c r="I828" s="4">
        <v>7397.0002999999997</v>
      </c>
      <c r="J828" s="3">
        <v>10913.607</v>
      </c>
      <c r="K828" s="3">
        <v>3143</v>
      </c>
      <c r="L828" s="3">
        <v>10913.607</v>
      </c>
      <c r="M828" s="3">
        <f t="shared" si="26"/>
        <v>3143</v>
      </c>
      <c r="N828" s="3">
        <f t="shared" si="27"/>
        <v>10913.607</v>
      </c>
    </row>
    <row r="829" spans="1:14" x14ac:dyDescent="0.25">
      <c r="A829" s="1" t="s">
        <v>1939</v>
      </c>
      <c r="B829" s="1" t="s">
        <v>1940</v>
      </c>
      <c r="C829" s="1" t="s">
        <v>1941</v>
      </c>
      <c r="D829" s="1" t="s">
        <v>3516</v>
      </c>
      <c r="E829" s="3">
        <v>2511.248</v>
      </c>
      <c r="F829" s="3">
        <v>6131.7469999999994</v>
      </c>
      <c r="G829" s="3">
        <v>2779.2239999999997</v>
      </c>
      <c r="H829" s="3">
        <v>6131.7469999999994</v>
      </c>
      <c r="I829" s="4">
        <v>4400.4301999999998</v>
      </c>
      <c r="J829" s="3">
        <v>6492.4380000000001</v>
      </c>
      <c r="K829" s="3">
        <v>2714</v>
      </c>
      <c r="L829" s="3">
        <v>6492.4380000000001</v>
      </c>
      <c r="M829" s="3">
        <f t="shared" si="26"/>
        <v>2511.248</v>
      </c>
      <c r="N829" s="3">
        <f t="shared" si="27"/>
        <v>6492.4380000000001</v>
      </c>
    </row>
    <row r="830" spans="1:14" x14ac:dyDescent="0.25">
      <c r="A830" s="1" t="s">
        <v>3274</v>
      </c>
      <c r="B830" s="1" t="s">
        <v>3275</v>
      </c>
      <c r="C830" s="1" t="s">
        <v>3276</v>
      </c>
      <c r="D830" s="1" t="s">
        <v>3516</v>
      </c>
      <c r="E830" s="3">
        <v>2511.248</v>
      </c>
      <c r="F830" s="3">
        <v>6131.7469999999994</v>
      </c>
      <c r="G830" s="3">
        <v>2779.2239999999997</v>
      </c>
      <c r="H830" s="3">
        <v>6131.7469999999994</v>
      </c>
      <c r="I830" s="4">
        <v>4400.4301999999998</v>
      </c>
      <c r="J830" s="3">
        <v>6492.4380000000001</v>
      </c>
      <c r="K830" s="3">
        <v>2714</v>
      </c>
      <c r="L830" s="3">
        <v>6492.4380000000001</v>
      </c>
      <c r="M830" s="3">
        <f t="shared" si="26"/>
        <v>2511.248</v>
      </c>
      <c r="N830" s="3">
        <f t="shared" si="27"/>
        <v>6492.4380000000001</v>
      </c>
    </row>
    <row r="831" spans="1:14" x14ac:dyDescent="0.25">
      <c r="A831" s="1" t="s">
        <v>1942</v>
      </c>
      <c r="B831" s="1" t="s">
        <v>1943</v>
      </c>
      <c r="C831" s="1" t="s">
        <v>1944</v>
      </c>
      <c r="D831" s="1" t="s">
        <v>3522</v>
      </c>
      <c r="E831" s="3">
        <v>1270.752</v>
      </c>
      <c r="F831" s="3">
        <v>10307.2955</v>
      </c>
      <c r="G831" s="3">
        <v>3989.8094999999998</v>
      </c>
      <c r="H831" s="3">
        <v>10307.2955</v>
      </c>
      <c r="I831" s="4">
        <v>7397.0002999999997</v>
      </c>
      <c r="J831" s="3">
        <v>10913.607</v>
      </c>
      <c r="K831" s="3">
        <v>3143</v>
      </c>
      <c r="L831" s="3">
        <v>10913.607</v>
      </c>
      <c r="M831" s="3">
        <f t="shared" si="26"/>
        <v>1270.752</v>
      </c>
      <c r="N831" s="3">
        <f t="shared" si="27"/>
        <v>10913.607</v>
      </c>
    </row>
    <row r="832" spans="1:14" x14ac:dyDescent="0.25">
      <c r="A832" s="1" t="s">
        <v>1945</v>
      </c>
      <c r="B832" s="1" t="s">
        <v>1946</v>
      </c>
      <c r="C832" s="1" t="s">
        <v>1947</v>
      </c>
      <c r="D832" s="1" t="s">
        <v>3522</v>
      </c>
      <c r="E832" s="3">
        <v>3053.8719999999998</v>
      </c>
      <c r="F832" s="3">
        <v>10307.2955</v>
      </c>
      <c r="G832" s="3">
        <v>3989.8094999999998</v>
      </c>
      <c r="H832" s="3">
        <v>10307.2955</v>
      </c>
      <c r="I832" s="4">
        <v>7397.0002999999997</v>
      </c>
      <c r="J832" s="3">
        <v>10913.607</v>
      </c>
      <c r="K832" s="3">
        <v>3143</v>
      </c>
      <c r="L832" s="3">
        <v>10913.607</v>
      </c>
      <c r="M832" s="3">
        <f t="shared" si="26"/>
        <v>3053.8719999999998</v>
      </c>
      <c r="N832" s="3">
        <f t="shared" si="27"/>
        <v>10913.607</v>
      </c>
    </row>
    <row r="833" spans="1:14" x14ac:dyDescent="0.25">
      <c r="A833" s="1" t="s">
        <v>1948</v>
      </c>
      <c r="B833" s="1" t="s">
        <v>1949</v>
      </c>
      <c r="C833" s="1" t="s">
        <v>1950</v>
      </c>
      <c r="D833" s="1" t="s">
        <v>3522</v>
      </c>
      <c r="E833" s="3">
        <v>3053.8719999999998</v>
      </c>
      <c r="F833" s="3">
        <v>10307.2955</v>
      </c>
      <c r="G833" s="3">
        <v>3989.8094999999998</v>
      </c>
      <c r="H833" s="3">
        <v>10307.2955</v>
      </c>
      <c r="I833" s="4">
        <v>7397.0002999999997</v>
      </c>
      <c r="J833" s="3">
        <v>10913.607</v>
      </c>
      <c r="K833" s="3">
        <v>3143</v>
      </c>
      <c r="L833" s="3">
        <v>10913.607</v>
      </c>
      <c r="M833" s="3">
        <f t="shared" si="26"/>
        <v>3053.8719999999998</v>
      </c>
      <c r="N833" s="3">
        <f t="shared" si="27"/>
        <v>10913.607</v>
      </c>
    </row>
    <row r="834" spans="1:14" x14ac:dyDescent="0.25">
      <c r="A834" s="1" t="s">
        <v>1951</v>
      </c>
      <c r="B834" s="1" t="s">
        <v>1952</v>
      </c>
      <c r="C834" s="1" t="s">
        <v>1953</v>
      </c>
      <c r="D834" s="1" t="s">
        <v>3522</v>
      </c>
      <c r="E834" s="3">
        <v>3053.8719999999998</v>
      </c>
      <c r="F834" s="3">
        <v>10307.2955</v>
      </c>
      <c r="G834" s="3">
        <v>3989.8094999999998</v>
      </c>
      <c r="H834" s="3">
        <v>10307.2955</v>
      </c>
      <c r="I834" s="4">
        <v>7397.0002999999997</v>
      </c>
      <c r="J834" s="3">
        <v>10913.607</v>
      </c>
      <c r="K834" s="3">
        <v>4500</v>
      </c>
      <c r="L834" s="3">
        <v>10913.607</v>
      </c>
      <c r="M834" s="3">
        <f t="shared" si="26"/>
        <v>3053.8719999999998</v>
      </c>
      <c r="N834" s="3">
        <f t="shared" si="27"/>
        <v>10913.607</v>
      </c>
    </row>
    <row r="835" spans="1:14" x14ac:dyDescent="0.25">
      <c r="A835" s="1" t="s">
        <v>1954</v>
      </c>
      <c r="B835" s="1" t="s">
        <v>1955</v>
      </c>
      <c r="C835" s="1" t="s">
        <v>1956</v>
      </c>
      <c r="D835" s="1" t="s">
        <v>3522</v>
      </c>
      <c r="E835" s="3">
        <v>3053.8719999999998</v>
      </c>
      <c r="F835" s="3">
        <v>10307.2955</v>
      </c>
      <c r="G835" s="3">
        <v>3989.8094999999998</v>
      </c>
      <c r="H835" s="3">
        <v>10307.2955</v>
      </c>
      <c r="I835" s="4">
        <v>7397.0002999999997</v>
      </c>
      <c r="J835" s="3">
        <v>10913.607</v>
      </c>
      <c r="K835" s="3">
        <v>2714</v>
      </c>
      <c r="L835" s="3">
        <v>10913.607</v>
      </c>
      <c r="M835" s="3">
        <f t="shared" si="26"/>
        <v>2714</v>
      </c>
      <c r="N835" s="3">
        <f t="shared" si="27"/>
        <v>10913.607</v>
      </c>
    </row>
    <row r="836" spans="1:14" x14ac:dyDescent="0.25">
      <c r="A836" s="1" t="s">
        <v>1961</v>
      </c>
      <c r="B836" s="1" t="s">
        <v>1962</v>
      </c>
      <c r="C836" s="1" t="s">
        <v>1963</v>
      </c>
      <c r="D836" s="1" t="s">
        <v>3573</v>
      </c>
      <c r="E836" s="3">
        <v>2511.248</v>
      </c>
      <c r="F836" s="3">
        <v>15881.697499999998</v>
      </c>
      <c r="G836" s="3">
        <v>5966.3003999999992</v>
      </c>
      <c r="H836" s="3">
        <v>15881.697499999998</v>
      </c>
      <c r="I836" s="4">
        <v>11397.4535</v>
      </c>
      <c r="J836" s="3">
        <v>16815.915000000001</v>
      </c>
      <c r="K836" s="3">
        <v>4500</v>
      </c>
      <c r="L836" s="3">
        <v>16815.915000000001</v>
      </c>
      <c r="M836" s="3">
        <f t="shared" si="26"/>
        <v>2511.248</v>
      </c>
      <c r="N836" s="3">
        <f t="shared" si="27"/>
        <v>16815.915000000001</v>
      </c>
    </row>
    <row r="837" spans="1:14" x14ac:dyDescent="0.25">
      <c r="A837" s="1" t="s">
        <v>128</v>
      </c>
      <c r="B837" s="1" t="s">
        <v>129</v>
      </c>
      <c r="C837" s="1" t="s">
        <v>130</v>
      </c>
      <c r="D837" s="1" t="s">
        <v>3573</v>
      </c>
      <c r="E837" s="3">
        <v>2511.248</v>
      </c>
      <c r="F837" s="3">
        <v>15881.697499999998</v>
      </c>
      <c r="G837" s="3">
        <v>5966.3003999999992</v>
      </c>
      <c r="H837" s="3">
        <v>15881.697499999998</v>
      </c>
      <c r="I837" s="4">
        <v>11397.4535</v>
      </c>
      <c r="J837" s="3">
        <v>16815.915000000001</v>
      </c>
      <c r="K837" s="3">
        <v>4500</v>
      </c>
      <c r="L837" s="3">
        <v>16815.915000000001</v>
      </c>
      <c r="M837" s="3">
        <f t="shared" si="26"/>
        <v>2511.248</v>
      </c>
      <c r="N837" s="3">
        <f t="shared" si="27"/>
        <v>16815.915000000001</v>
      </c>
    </row>
    <row r="838" spans="1:14" x14ac:dyDescent="0.25">
      <c r="A838" s="1" t="s">
        <v>3378</v>
      </c>
      <c r="B838" s="1" t="s">
        <v>3379</v>
      </c>
      <c r="C838" s="1" t="s">
        <v>3380</v>
      </c>
      <c r="D838" s="1" t="s">
        <v>3516</v>
      </c>
      <c r="E838" s="3">
        <v>1270.752</v>
      </c>
      <c r="F838" s="3">
        <v>6131.7469999999994</v>
      </c>
      <c r="G838" s="3">
        <v>2779.2239999999997</v>
      </c>
      <c r="H838" s="3">
        <v>6131.7469999999994</v>
      </c>
      <c r="I838" s="4">
        <v>4400.4301999999998</v>
      </c>
      <c r="J838" s="3">
        <v>6492.4380000000001</v>
      </c>
      <c r="K838" s="3">
        <v>2714</v>
      </c>
      <c r="L838" s="3">
        <v>6492.4380000000001</v>
      </c>
      <c r="M838" s="3">
        <f t="shared" si="26"/>
        <v>1270.752</v>
      </c>
      <c r="N838" s="3">
        <f t="shared" si="27"/>
        <v>6492.4380000000001</v>
      </c>
    </row>
    <row r="839" spans="1:14" x14ac:dyDescent="0.25">
      <c r="A839" s="1" t="s">
        <v>1964</v>
      </c>
      <c r="B839" s="1" t="s">
        <v>1965</v>
      </c>
      <c r="C839" s="1" t="s">
        <v>1966</v>
      </c>
      <c r="D839" s="1" t="s">
        <v>3522</v>
      </c>
      <c r="E839" s="3">
        <v>1270.752</v>
      </c>
      <c r="F839" s="3">
        <v>10307.2955</v>
      </c>
      <c r="G839" s="3">
        <v>5395.630799999999</v>
      </c>
      <c r="H839" s="3">
        <v>10307.2955</v>
      </c>
      <c r="I839" s="4">
        <v>7397.0002999999997</v>
      </c>
      <c r="J839" s="3">
        <v>10913.607</v>
      </c>
      <c r="K839" s="3">
        <v>4500</v>
      </c>
      <c r="L839" s="3">
        <v>10913.607</v>
      </c>
      <c r="M839" s="3">
        <f t="shared" si="26"/>
        <v>1270.752</v>
      </c>
      <c r="N839" s="3">
        <f t="shared" si="27"/>
        <v>10913.607</v>
      </c>
    </row>
    <row r="840" spans="1:14" x14ac:dyDescent="0.25">
      <c r="A840" s="1" t="s">
        <v>1967</v>
      </c>
      <c r="B840" s="1" t="s">
        <v>1968</v>
      </c>
      <c r="C840" s="1" t="s">
        <v>1969</v>
      </c>
      <c r="D840" s="1" t="s">
        <v>3516</v>
      </c>
      <c r="E840" s="3">
        <v>2511.248</v>
      </c>
      <c r="F840" s="3">
        <v>6131.7469999999994</v>
      </c>
      <c r="G840" s="3">
        <v>2779.2239999999997</v>
      </c>
      <c r="H840" s="3">
        <v>6131.7469999999994</v>
      </c>
      <c r="I840" s="4">
        <v>4400.4301999999998</v>
      </c>
      <c r="J840" s="3">
        <v>6492.4380000000001</v>
      </c>
      <c r="K840" s="3">
        <v>2714</v>
      </c>
      <c r="L840" s="3">
        <v>6492.4380000000001</v>
      </c>
      <c r="M840" s="3">
        <f t="shared" si="26"/>
        <v>2511.248</v>
      </c>
      <c r="N840" s="3">
        <f t="shared" si="27"/>
        <v>6492.4380000000001</v>
      </c>
    </row>
    <row r="841" spans="1:14" x14ac:dyDescent="0.25">
      <c r="A841" s="1" t="s">
        <v>1970</v>
      </c>
      <c r="B841" s="1" t="s">
        <v>1971</v>
      </c>
      <c r="C841" s="1" t="s">
        <v>1972</v>
      </c>
      <c r="D841" s="1" t="s">
        <v>3516</v>
      </c>
      <c r="E841" s="3">
        <v>162.68800000000002</v>
      </c>
      <c r="F841" s="3">
        <v>6131.7469999999994</v>
      </c>
      <c r="G841" s="3">
        <v>2779.2239999999997</v>
      </c>
      <c r="H841" s="3">
        <v>6131.7469999999994</v>
      </c>
      <c r="I841" s="4">
        <v>4400.4301999999998</v>
      </c>
      <c r="J841" s="3">
        <v>6492.4380000000001</v>
      </c>
      <c r="K841" s="3">
        <v>2714</v>
      </c>
      <c r="L841" s="3">
        <v>6492.4380000000001</v>
      </c>
      <c r="M841" s="3">
        <f t="shared" si="26"/>
        <v>162.68800000000002</v>
      </c>
      <c r="N841" s="3">
        <f t="shared" si="27"/>
        <v>6492.4380000000001</v>
      </c>
    </row>
    <row r="842" spans="1:14" x14ac:dyDescent="0.25">
      <c r="A842" s="1" t="s">
        <v>1973</v>
      </c>
      <c r="B842" s="1" t="s">
        <v>1974</v>
      </c>
      <c r="C842" s="1" t="s">
        <v>1975</v>
      </c>
      <c r="D842" s="1" t="s">
        <v>3516</v>
      </c>
      <c r="E842" s="3">
        <v>2511.248</v>
      </c>
      <c r="F842" s="3">
        <v>6131.7469999999994</v>
      </c>
      <c r="G842" s="3">
        <v>2779.2239999999997</v>
      </c>
      <c r="H842" s="3">
        <v>6131.7469999999994</v>
      </c>
      <c r="I842" s="4">
        <v>4400.4301999999998</v>
      </c>
      <c r="J842" s="3">
        <v>6492.4380000000001</v>
      </c>
      <c r="K842" s="3">
        <v>2714</v>
      </c>
      <c r="L842" s="3">
        <v>6492.4380000000001</v>
      </c>
      <c r="M842" s="3">
        <f t="shared" si="26"/>
        <v>2511.248</v>
      </c>
      <c r="N842" s="3">
        <f t="shared" si="27"/>
        <v>6492.4380000000001</v>
      </c>
    </row>
    <row r="843" spans="1:14" x14ac:dyDescent="0.25">
      <c r="A843" s="1" t="s">
        <v>1976</v>
      </c>
      <c r="B843" s="1" t="s">
        <v>1977</v>
      </c>
      <c r="C843" s="1" t="s">
        <v>1978</v>
      </c>
      <c r="D843" s="1" t="s">
        <v>3524</v>
      </c>
      <c r="E843" s="3">
        <v>5271.9839999999995</v>
      </c>
      <c r="F843" s="3">
        <v>20821.651000000002</v>
      </c>
      <c r="G843" s="3">
        <v>8122.5419999999995</v>
      </c>
      <c r="H843" s="3">
        <v>20821.651000000002</v>
      </c>
      <c r="I843" s="4">
        <v>14942.596600000001</v>
      </c>
      <c r="J843" s="3">
        <v>22046.454000000002</v>
      </c>
      <c r="K843" s="3">
        <v>5357</v>
      </c>
      <c r="L843" s="3">
        <v>22046.454000000002</v>
      </c>
      <c r="M843" s="3">
        <f t="shared" si="26"/>
        <v>5271.9839999999995</v>
      </c>
      <c r="N843" s="3">
        <f t="shared" si="27"/>
        <v>22046.454000000002</v>
      </c>
    </row>
    <row r="844" spans="1:14" x14ac:dyDescent="0.25">
      <c r="A844" s="1" t="s">
        <v>3032</v>
      </c>
      <c r="B844" s="1" t="s">
        <v>3033</v>
      </c>
      <c r="C844" s="1" t="s">
        <v>3034</v>
      </c>
      <c r="D844" s="1" t="s">
        <v>3574</v>
      </c>
      <c r="E844" s="3">
        <v>2511.248</v>
      </c>
      <c r="F844" s="3">
        <v>3767.1149999999998</v>
      </c>
      <c r="G844" s="3">
        <v>162.9024</v>
      </c>
      <c r="H844" s="3">
        <v>3767.1149999999998</v>
      </c>
      <c r="I844" s="4">
        <v>2703.4589999999998</v>
      </c>
      <c r="J844" s="3">
        <v>3988.7099999999996</v>
      </c>
      <c r="K844" s="3">
        <v>821</v>
      </c>
      <c r="L844" s="3">
        <v>3988.7099999999996</v>
      </c>
      <c r="M844" s="3">
        <f t="shared" si="26"/>
        <v>162.9024</v>
      </c>
      <c r="N844" s="3">
        <f t="shared" si="27"/>
        <v>3988.7099999999996</v>
      </c>
    </row>
    <row r="845" spans="1:14" x14ac:dyDescent="0.25">
      <c r="A845" s="1" t="s">
        <v>3038</v>
      </c>
      <c r="B845" s="1" t="s">
        <v>3039</v>
      </c>
      <c r="C845" s="1" t="s">
        <v>3040</v>
      </c>
      <c r="D845" s="1" t="s">
        <v>3574</v>
      </c>
      <c r="E845" s="3">
        <v>2511.248</v>
      </c>
      <c r="F845" s="3">
        <v>3767.1149999999998</v>
      </c>
      <c r="G845" s="3">
        <v>174.63869999999997</v>
      </c>
      <c r="H845" s="3">
        <v>3767.1149999999998</v>
      </c>
      <c r="I845" s="4">
        <v>2703.4589999999998</v>
      </c>
      <c r="J845" s="3">
        <v>3988.7099999999996</v>
      </c>
      <c r="K845" s="3">
        <v>821</v>
      </c>
      <c r="L845" s="3">
        <v>3988.7099999999996</v>
      </c>
      <c r="M845" s="3">
        <f t="shared" si="26"/>
        <v>174.63869999999997</v>
      </c>
      <c r="N845" s="3">
        <f t="shared" si="27"/>
        <v>3988.7099999999996</v>
      </c>
    </row>
    <row r="846" spans="1:14" x14ac:dyDescent="0.25">
      <c r="A846" s="1" t="s">
        <v>1979</v>
      </c>
      <c r="B846" s="1" t="s">
        <v>1980</v>
      </c>
      <c r="C846" s="1" t="s">
        <v>1981</v>
      </c>
      <c r="D846" s="1" t="s">
        <v>3574</v>
      </c>
      <c r="E846" s="3">
        <v>2511.248</v>
      </c>
      <c r="F846" s="3">
        <v>3767.1149999999998</v>
      </c>
      <c r="G846" s="3">
        <v>229.18799999999999</v>
      </c>
      <c r="H846" s="3">
        <v>3767.1149999999998</v>
      </c>
      <c r="I846" s="4">
        <v>2703.4589999999998</v>
      </c>
      <c r="J846" s="3">
        <v>3988.7099999999996</v>
      </c>
      <c r="K846" s="3">
        <v>1643</v>
      </c>
      <c r="L846" s="3">
        <v>3988.7099999999996</v>
      </c>
      <c r="M846" s="3">
        <f t="shared" si="26"/>
        <v>229.18799999999999</v>
      </c>
      <c r="N846" s="3">
        <f t="shared" si="27"/>
        <v>3988.7099999999996</v>
      </c>
    </row>
    <row r="847" spans="1:14" x14ac:dyDescent="0.25">
      <c r="A847" s="1" t="s">
        <v>1982</v>
      </c>
      <c r="B847" s="1" t="s">
        <v>1983</v>
      </c>
      <c r="C847" s="1" t="s">
        <v>1984</v>
      </c>
      <c r="D847" s="1" t="s">
        <v>3516</v>
      </c>
      <c r="E847" s="3">
        <v>4093.4880000000003</v>
      </c>
      <c r="F847" s="3">
        <v>6131.7469999999994</v>
      </c>
      <c r="G847" s="3">
        <v>2779.2239999999997</v>
      </c>
      <c r="H847" s="3">
        <v>6131.7469999999994</v>
      </c>
      <c r="I847" s="4">
        <v>4400.4301999999998</v>
      </c>
      <c r="J847" s="3">
        <v>6492.4380000000001</v>
      </c>
      <c r="K847" s="3">
        <v>2714</v>
      </c>
      <c r="L847" s="3">
        <v>6492.4380000000001</v>
      </c>
      <c r="M847" s="3">
        <f t="shared" si="26"/>
        <v>2714</v>
      </c>
      <c r="N847" s="3">
        <f t="shared" si="27"/>
        <v>6492.4380000000001</v>
      </c>
    </row>
    <row r="848" spans="1:14" x14ac:dyDescent="0.25">
      <c r="A848" s="1" t="s">
        <v>1985</v>
      </c>
      <c r="B848" s="1" t="s">
        <v>1986</v>
      </c>
      <c r="C848" s="1" t="s">
        <v>1987</v>
      </c>
      <c r="D848" s="1" t="s">
        <v>3516</v>
      </c>
      <c r="E848" s="3">
        <v>2511.248</v>
      </c>
      <c r="F848" s="3">
        <v>6131.7469999999994</v>
      </c>
      <c r="G848" s="3">
        <v>2779.2239999999997</v>
      </c>
      <c r="H848" s="3">
        <v>6131.7469999999994</v>
      </c>
      <c r="I848" s="4">
        <v>4400.4301999999998</v>
      </c>
      <c r="J848" s="3">
        <v>6492.4380000000001</v>
      </c>
      <c r="K848" s="3">
        <v>2714</v>
      </c>
      <c r="L848" s="3">
        <v>6492.4380000000001</v>
      </c>
      <c r="M848" s="3">
        <f t="shared" si="26"/>
        <v>2511.248</v>
      </c>
      <c r="N848" s="3">
        <f t="shared" si="27"/>
        <v>6492.4380000000001</v>
      </c>
    </row>
    <row r="849" spans="1:14" x14ac:dyDescent="0.25">
      <c r="A849" s="1" t="s">
        <v>3280</v>
      </c>
      <c r="B849" s="1" t="s">
        <v>3281</v>
      </c>
      <c r="C849" s="1" t="s">
        <v>3282</v>
      </c>
      <c r="D849" s="1" t="s">
        <v>3522</v>
      </c>
      <c r="E849" s="3">
        <v>2511.248</v>
      </c>
      <c r="F849" s="3">
        <v>10307.2955</v>
      </c>
      <c r="G849" s="3">
        <v>3989.8094999999998</v>
      </c>
      <c r="H849" s="3">
        <v>10307.2955</v>
      </c>
      <c r="I849" s="4">
        <v>7397.0002999999997</v>
      </c>
      <c r="J849" s="3">
        <v>10913.607</v>
      </c>
      <c r="K849" s="3">
        <v>2714</v>
      </c>
      <c r="L849" s="3">
        <v>10913.607</v>
      </c>
      <c r="M849" s="3">
        <f t="shared" si="26"/>
        <v>2511.248</v>
      </c>
      <c r="N849" s="3">
        <f t="shared" si="27"/>
        <v>10913.607</v>
      </c>
    </row>
    <row r="850" spans="1:14" x14ac:dyDescent="0.25">
      <c r="A850" s="1" t="s">
        <v>1988</v>
      </c>
      <c r="B850" s="1" t="s">
        <v>1989</v>
      </c>
      <c r="C850" s="1" t="s">
        <v>1990</v>
      </c>
      <c r="D850" s="1" t="s">
        <v>3522</v>
      </c>
      <c r="E850" s="3">
        <v>5271.9839999999995</v>
      </c>
      <c r="F850" s="3">
        <v>10307.2955</v>
      </c>
      <c r="G850" s="3">
        <v>3989.8094999999998</v>
      </c>
      <c r="H850" s="3">
        <v>10307.2955</v>
      </c>
      <c r="I850" s="4">
        <v>7397.0002999999997</v>
      </c>
      <c r="J850" s="3">
        <v>10913.607</v>
      </c>
      <c r="K850" s="3">
        <v>3143</v>
      </c>
      <c r="L850" s="3">
        <v>10913.607</v>
      </c>
      <c r="M850" s="3">
        <f t="shared" si="26"/>
        <v>3143</v>
      </c>
      <c r="N850" s="3">
        <f t="shared" si="27"/>
        <v>10913.607</v>
      </c>
    </row>
    <row r="851" spans="1:14" x14ac:dyDescent="0.25">
      <c r="A851" s="1" t="s">
        <v>2703</v>
      </c>
      <c r="B851" s="1" t="s">
        <v>2704</v>
      </c>
      <c r="C851" s="1" t="s">
        <v>2705</v>
      </c>
      <c r="D851" s="1" t="s">
        <v>3516</v>
      </c>
      <c r="E851" s="3">
        <v>3462.6335999999997</v>
      </c>
      <c r="F851" s="3">
        <v>6131.7469999999994</v>
      </c>
      <c r="G851" s="3">
        <v>2779.2239999999997</v>
      </c>
      <c r="H851" s="3">
        <v>6131.7469999999994</v>
      </c>
      <c r="I851" s="4">
        <v>4400.4301999999998</v>
      </c>
      <c r="J851" s="3">
        <v>6492.4380000000001</v>
      </c>
      <c r="K851" s="3">
        <v>2714</v>
      </c>
      <c r="L851" s="3">
        <v>6492.4380000000001</v>
      </c>
      <c r="M851" s="3">
        <f t="shared" si="26"/>
        <v>2714</v>
      </c>
      <c r="N851" s="3">
        <f t="shared" si="27"/>
        <v>6492.4380000000001</v>
      </c>
    </row>
    <row r="852" spans="1:14" x14ac:dyDescent="0.25">
      <c r="A852" s="1" t="s">
        <v>1995</v>
      </c>
      <c r="B852" s="1" t="s">
        <v>1996</v>
      </c>
      <c r="C852" s="1" t="s">
        <v>1997</v>
      </c>
      <c r="D852" s="1" t="s">
        <v>3575</v>
      </c>
      <c r="E852" s="3">
        <v>1680</v>
      </c>
      <c r="F852" s="3">
        <v>2975</v>
      </c>
      <c r="G852" s="3">
        <v>115.9785</v>
      </c>
      <c r="H852" s="3">
        <v>2975</v>
      </c>
      <c r="I852" s="4">
        <v>2135</v>
      </c>
      <c r="J852" s="3">
        <v>3150</v>
      </c>
      <c r="K852" s="3">
        <v>821</v>
      </c>
      <c r="L852" s="3">
        <v>3150</v>
      </c>
      <c r="M852" s="3">
        <f t="shared" si="26"/>
        <v>115.9785</v>
      </c>
      <c r="N852" s="3">
        <f t="shared" si="27"/>
        <v>3150</v>
      </c>
    </row>
    <row r="853" spans="1:14" x14ac:dyDescent="0.25">
      <c r="A853" s="1" t="s">
        <v>1998</v>
      </c>
      <c r="B853" s="1" t="s">
        <v>1999</v>
      </c>
      <c r="C853" s="1" t="s">
        <v>2000</v>
      </c>
      <c r="D853" s="1" t="s">
        <v>3516</v>
      </c>
      <c r="E853" s="3">
        <v>3462.6335999999997</v>
      </c>
      <c r="F853" s="3">
        <v>6131.7469999999994</v>
      </c>
      <c r="G853" s="3">
        <v>2779.2239999999997</v>
      </c>
      <c r="H853" s="3">
        <v>6131.7469999999994</v>
      </c>
      <c r="I853" s="4">
        <v>4400.4301999999998</v>
      </c>
      <c r="J853" s="3">
        <v>6492.4380000000001</v>
      </c>
      <c r="K853" s="3">
        <v>2714</v>
      </c>
      <c r="L853" s="3">
        <v>6492.4380000000001</v>
      </c>
      <c r="M853" s="3">
        <f t="shared" si="26"/>
        <v>2714</v>
      </c>
      <c r="N853" s="3">
        <f t="shared" si="27"/>
        <v>6492.4380000000001</v>
      </c>
    </row>
    <row r="854" spans="1:14" x14ac:dyDescent="0.25">
      <c r="A854" s="1" t="s">
        <v>3054</v>
      </c>
      <c r="B854" s="1" t="s">
        <v>3055</v>
      </c>
      <c r="C854" s="1" t="s">
        <v>3056</v>
      </c>
      <c r="D854" s="1" t="s">
        <v>3516</v>
      </c>
      <c r="E854" s="3">
        <v>3462.6335999999997</v>
      </c>
      <c r="F854" s="3">
        <v>6131.7469999999994</v>
      </c>
      <c r="G854" s="3">
        <v>2779.2239999999997</v>
      </c>
      <c r="H854" s="3">
        <v>6131.7469999999994</v>
      </c>
      <c r="I854" s="4">
        <v>4400.4301999999998</v>
      </c>
      <c r="J854" s="3">
        <v>6492.4380000000001</v>
      </c>
      <c r="K854" s="3">
        <v>3143</v>
      </c>
      <c r="L854" s="3">
        <v>6492.4380000000001</v>
      </c>
      <c r="M854" s="3">
        <f t="shared" si="26"/>
        <v>2779.2239999999997</v>
      </c>
      <c r="N854" s="3">
        <f t="shared" si="27"/>
        <v>6492.4380000000001</v>
      </c>
    </row>
    <row r="855" spans="1:14" x14ac:dyDescent="0.25">
      <c r="A855" s="1" t="s">
        <v>799</v>
      </c>
      <c r="B855" s="1" t="s">
        <v>800</v>
      </c>
      <c r="C855" s="1" t="s">
        <v>801</v>
      </c>
      <c r="D855" s="1" t="s">
        <v>3516</v>
      </c>
      <c r="E855" s="3">
        <v>3462.6335999999997</v>
      </c>
      <c r="F855" s="3">
        <v>6131.7469999999994</v>
      </c>
      <c r="G855" s="3">
        <v>2779.2239999999997</v>
      </c>
      <c r="H855" s="3">
        <v>6131.7469999999994</v>
      </c>
      <c r="I855" s="4">
        <v>4400.4301999999998</v>
      </c>
      <c r="J855" s="3">
        <v>6492.4380000000001</v>
      </c>
      <c r="K855" s="3">
        <v>2714</v>
      </c>
      <c r="L855" s="3">
        <v>6492.4380000000001</v>
      </c>
      <c r="M855" s="3">
        <f t="shared" ref="M855:M918" si="28">MIN(E855:L855)</f>
        <v>2714</v>
      </c>
      <c r="N855" s="3">
        <f t="shared" ref="N855:N918" si="29">MAX(E855:L855)</f>
        <v>6492.4380000000001</v>
      </c>
    </row>
    <row r="856" spans="1:14" x14ac:dyDescent="0.25">
      <c r="A856" s="1" t="s">
        <v>832</v>
      </c>
      <c r="B856" s="1" t="s">
        <v>833</v>
      </c>
      <c r="C856" s="1" t="s">
        <v>834</v>
      </c>
      <c r="D856" s="1" t="s">
        <v>3516</v>
      </c>
      <c r="E856" s="3">
        <v>3462.6335999999997</v>
      </c>
      <c r="F856" s="3">
        <v>6131.7469999999994</v>
      </c>
      <c r="G856" s="3">
        <v>2779.2239999999997</v>
      </c>
      <c r="H856" s="3">
        <v>6131.7469999999994</v>
      </c>
      <c r="I856" s="4">
        <v>4400.4301999999998</v>
      </c>
      <c r="J856" s="3">
        <v>6492.4380000000001</v>
      </c>
      <c r="K856" s="3">
        <v>3143</v>
      </c>
      <c r="L856" s="3">
        <v>6492.4380000000001</v>
      </c>
      <c r="M856" s="3">
        <f t="shared" si="28"/>
        <v>2779.2239999999997</v>
      </c>
      <c r="N856" s="3">
        <f t="shared" si="29"/>
        <v>6492.4380000000001</v>
      </c>
    </row>
    <row r="857" spans="1:14" x14ac:dyDescent="0.25">
      <c r="A857" s="1" t="s">
        <v>2001</v>
      </c>
      <c r="B857" s="1" t="s">
        <v>2002</v>
      </c>
      <c r="C857" s="1" t="s">
        <v>2003</v>
      </c>
      <c r="D857" s="1" t="s">
        <v>3576</v>
      </c>
      <c r="E857" s="3">
        <v>7210.3439999999991</v>
      </c>
      <c r="F857" s="3">
        <v>12768.317499999999</v>
      </c>
      <c r="G857" s="3">
        <v>2779.2239999999997</v>
      </c>
      <c r="H857" s="3">
        <v>12768.317499999999</v>
      </c>
      <c r="I857" s="4">
        <v>9163.1454999999987</v>
      </c>
      <c r="J857" s="3">
        <v>13519.395</v>
      </c>
      <c r="K857" s="3">
        <v>2000</v>
      </c>
      <c r="L857" s="3">
        <v>13519.395</v>
      </c>
      <c r="M857" s="3">
        <f t="shared" si="28"/>
        <v>2000</v>
      </c>
      <c r="N857" s="3">
        <f t="shared" si="29"/>
        <v>13519.395</v>
      </c>
    </row>
    <row r="858" spans="1:14" x14ac:dyDescent="0.25">
      <c r="A858" s="1" t="s">
        <v>2004</v>
      </c>
      <c r="B858" s="1" t="s">
        <v>2005</v>
      </c>
      <c r="C858" s="1" t="s">
        <v>2006</v>
      </c>
      <c r="D858" s="1" t="s">
        <v>3577</v>
      </c>
      <c r="E858" s="3">
        <v>8219.8559999999998</v>
      </c>
      <c r="F858" s="3">
        <v>14555.995000000001</v>
      </c>
      <c r="G858" s="3">
        <v>2779.2239999999997</v>
      </c>
      <c r="H858" s="3">
        <v>14555.995000000001</v>
      </c>
      <c r="I858" s="4">
        <v>10446.067000000001</v>
      </c>
      <c r="J858" s="3">
        <v>15412.230000000001</v>
      </c>
      <c r="K858" s="3">
        <v>2000</v>
      </c>
      <c r="L858" s="3">
        <v>15412.230000000001</v>
      </c>
      <c r="M858" s="3">
        <f t="shared" si="28"/>
        <v>2000</v>
      </c>
      <c r="N858" s="3">
        <f t="shared" si="29"/>
        <v>15412.230000000001</v>
      </c>
    </row>
    <row r="859" spans="1:14" x14ac:dyDescent="0.25">
      <c r="A859" s="1" t="s">
        <v>696</v>
      </c>
      <c r="B859" s="1" t="s">
        <v>697</v>
      </c>
      <c r="C859" s="1" t="s">
        <v>698</v>
      </c>
      <c r="D859" s="1" t="s">
        <v>3578</v>
      </c>
      <c r="E859" s="3">
        <v>7450.3439999999991</v>
      </c>
      <c r="F859" s="3">
        <v>13193.317499999999</v>
      </c>
      <c r="G859" s="3">
        <v>2779.2239999999997</v>
      </c>
      <c r="H859" s="3">
        <v>13193.317499999999</v>
      </c>
      <c r="I859" s="4">
        <v>9468.1454999999987</v>
      </c>
      <c r="J859" s="3">
        <v>13969.395</v>
      </c>
      <c r="K859" s="3">
        <v>2000</v>
      </c>
      <c r="L859" s="3">
        <v>13969.395</v>
      </c>
      <c r="M859" s="3">
        <f t="shared" si="28"/>
        <v>2000</v>
      </c>
      <c r="N859" s="3">
        <f t="shared" si="29"/>
        <v>13969.395</v>
      </c>
    </row>
    <row r="860" spans="1:14" x14ac:dyDescent="0.25">
      <c r="A860" s="1" t="s">
        <v>2007</v>
      </c>
      <c r="B860" s="1" t="s">
        <v>2008</v>
      </c>
      <c r="C860" s="1" t="s">
        <v>2009</v>
      </c>
      <c r="D860" s="1" t="s">
        <v>3611</v>
      </c>
      <c r="E860" s="3">
        <v>9661.2288000000008</v>
      </c>
      <c r="F860" s="3">
        <v>17108.425999999999</v>
      </c>
      <c r="G860" s="3">
        <v>2779.2239999999997</v>
      </c>
      <c r="H860" s="3">
        <v>17108.425999999999</v>
      </c>
      <c r="I860" s="4">
        <v>12277.811600000001</v>
      </c>
      <c r="J860" s="3">
        <v>18114.804</v>
      </c>
      <c r="K860" s="3">
        <v>2000</v>
      </c>
      <c r="L860" s="3">
        <v>18114.804</v>
      </c>
      <c r="M860" s="3">
        <f t="shared" si="28"/>
        <v>2000</v>
      </c>
      <c r="N860" s="3">
        <f t="shared" si="29"/>
        <v>18114.804</v>
      </c>
    </row>
    <row r="861" spans="1:14" x14ac:dyDescent="0.25">
      <c r="A861" s="1" t="s">
        <v>2010</v>
      </c>
      <c r="B861" s="1" t="s">
        <v>2011</v>
      </c>
      <c r="C861" s="1" t="s">
        <v>2012</v>
      </c>
      <c r="D861" s="1" t="s">
        <v>3522</v>
      </c>
      <c r="E861" s="3">
        <v>5820.5903999999991</v>
      </c>
      <c r="F861" s="3">
        <v>10307.2955</v>
      </c>
      <c r="G861" s="3">
        <v>3989.8094999999998</v>
      </c>
      <c r="H861" s="3">
        <v>10307.2955</v>
      </c>
      <c r="I861" s="4">
        <v>7397.0002999999997</v>
      </c>
      <c r="J861" s="3">
        <v>10913.607</v>
      </c>
      <c r="K861" s="3">
        <v>3143</v>
      </c>
      <c r="L861" s="3">
        <v>10913.607</v>
      </c>
      <c r="M861" s="3">
        <f t="shared" si="28"/>
        <v>3143</v>
      </c>
      <c r="N861" s="3">
        <f t="shared" si="29"/>
        <v>10913.607</v>
      </c>
    </row>
    <row r="862" spans="1:14" x14ac:dyDescent="0.25">
      <c r="A862" s="1" t="s">
        <v>2013</v>
      </c>
      <c r="B862" s="1" t="s">
        <v>2014</v>
      </c>
      <c r="C862" s="1" t="s">
        <v>2015</v>
      </c>
      <c r="D862" s="1" t="s">
        <v>3522</v>
      </c>
      <c r="E862" s="3">
        <v>5820.5903999999991</v>
      </c>
      <c r="F862" s="3">
        <v>10307.2955</v>
      </c>
      <c r="G862" s="3">
        <v>3989.8094999999998</v>
      </c>
      <c r="H862" s="3">
        <v>10307.2955</v>
      </c>
      <c r="I862" s="4">
        <v>7397.0002999999997</v>
      </c>
      <c r="J862" s="3">
        <v>10913.607</v>
      </c>
      <c r="K862" s="3">
        <v>3143</v>
      </c>
      <c r="L862" s="3">
        <v>10913.607</v>
      </c>
      <c r="M862" s="3">
        <f t="shared" si="28"/>
        <v>3143</v>
      </c>
      <c r="N862" s="3">
        <f t="shared" si="29"/>
        <v>10913.607</v>
      </c>
    </row>
    <row r="863" spans="1:14" x14ac:dyDescent="0.25">
      <c r="A863" s="1" t="s">
        <v>2016</v>
      </c>
      <c r="B863" s="1" t="s">
        <v>2017</v>
      </c>
      <c r="C863" s="1" t="s">
        <v>2018</v>
      </c>
      <c r="D863" s="1" t="s">
        <v>3522</v>
      </c>
      <c r="E863" s="3">
        <v>5820.5903999999991</v>
      </c>
      <c r="F863" s="3">
        <v>10307.2955</v>
      </c>
      <c r="G863" s="3">
        <v>3989.8094999999998</v>
      </c>
      <c r="H863" s="3">
        <v>10307.2955</v>
      </c>
      <c r="I863" s="4">
        <v>7397.0002999999997</v>
      </c>
      <c r="J863" s="3">
        <v>10913.607</v>
      </c>
      <c r="K863" s="3">
        <v>3143</v>
      </c>
      <c r="L863" s="3">
        <v>10913.607</v>
      </c>
      <c r="M863" s="3">
        <f t="shared" si="28"/>
        <v>3143</v>
      </c>
      <c r="N863" s="3">
        <f t="shared" si="29"/>
        <v>10913.607</v>
      </c>
    </row>
    <row r="864" spans="1:14" x14ac:dyDescent="0.25">
      <c r="A864" s="1" t="s">
        <v>2019</v>
      </c>
      <c r="B864" s="1" t="s">
        <v>2020</v>
      </c>
      <c r="C864" s="1" t="s">
        <v>2021</v>
      </c>
      <c r="D864" s="1" t="s">
        <v>3522</v>
      </c>
      <c r="E864" s="3">
        <v>5820.5903999999991</v>
      </c>
      <c r="F864" s="3">
        <v>10307.2955</v>
      </c>
      <c r="G864" s="3">
        <v>3989.8094999999998</v>
      </c>
      <c r="H864" s="3">
        <v>10307.2955</v>
      </c>
      <c r="I864" s="4">
        <v>7397.0002999999997</v>
      </c>
      <c r="J864" s="3">
        <v>10913.607</v>
      </c>
      <c r="K864" s="3">
        <v>3143</v>
      </c>
      <c r="L864" s="3">
        <v>10913.607</v>
      </c>
      <c r="M864" s="3">
        <f t="shared" si="28"/>
        <v>3143</v>
      </c>
      <c r="N864" s="3">
        <f t="shared" si="29"/>
        <v>10913.607</v>
      </c>
    </row>
    <row r="865" spans="1:14" x14ac:dyDescent="0.25">
      <c r="A865" s="1" t="s">
        <v>2022</v>
      </c>
      <c r="B865" s="1" t="s">
        <v>2023</v>
      </c>
      <c r="C865" s="1" t="s">
        <v>2024</v>
      </c>
      <c r="D865" s="1" t="s">
        <v>3573</v>
      </c>
      <c r="E865" s="3">
        <v>8968.4879999999994</v>
      </c>
      <c r="F865" s="3">
        <v>15881.697499999998</v>
      </c>
      <c r="G865" s="3">
        <v>5966.3003999999992</v>
      </c>
      <c r="H865" s="3">
        <v>15881.697499999998</v>
      </c>
      <c r="I865" s="4">
        <v>11397.4535</v>
      </c>
      <c r="J865" s="3">
        <v>16815.915000000001</v>
      </c>
      <c r="K865" s="3">
        <v>4500</v>
      </c>
      <c r="L865" s="3">
        <v>16815.915000000001</v>
      </c>
      <c r="M865" s="3">
        <f t="shared" si="28"/>
        <v>4500</v>
      </c>
      <c r="N865" s="3">
        <f t="shared" si="29"/>
        <v>16815.915000000001</v>
      </c>
    </row>
    <row r="866" spans="1:14" x14ac:dyDescent="0.25">
      <c r="A866" s="1" t="s">
        <v>2029</v>
      </c>
      <c r="B866" s="1" t="s">
        <v>2030</v>
      </c>
      <c r="C866" s="1" t="s">
        <v>2031</v>
      </c>
      <c r="D866" s="1" t="s">
        <v>3522</v>
      </c>
      <c r="E866" s="3">
        <v>5820.5903999999991</v>
      </c>
      <c r="F866" s="3">
        <v>10307.2955</v>
      </c>
      <c r="G866" s="3">
        <v>3989.8094999999998</v>
      </c>
      <c r="H866" s="3">
        <v>10307.2955</v>
      </c>
      <c r="I866" s="4">
        <v>7397.0002999999997</v>
      </c>
      <c r="J866" s="3">
        <v>10913.607</v>
      </c>
      <c r="K866" s="3">
        <v>4500</v>
      </c>
      <c r="L866" s="3">
        <v>10913.607</v>
      </c>
      <c r="M866" s="3">
        <f t="shared" si="28"/>
        <v>3989.8094999999998</v>
      </c>
      <c r="N866" s="3">
        <f t="shared" si="29"/>
        <v>10913.607</v>
      </c>
    </row>
    <row r="867" spans="1:14" x14ac:dyDescent="0.25">
      <c r="A867" s="1" t="s">
        <v>2032</v>
      </c>
      <c r="B867" s="1" t="s">
        <v>2033</v>
      </c>
      <c r="C867" s="1" t="s">
        <v>2034</v>
      </c>
      <c r="D867" s="1" t="s">
        <v>3496</v>
      </c>
      <c r="E867" s="3">
        <v>371.55360000000002</v>
      </c>
      <c r="F867" s="3">
        <v>657.95950000000005</v>
      </c>
      <c r="G867" s="3">
        <v>3989.8094999999998</v>
      </c>
      <c r="H867" s="3">
        <v>657.95950000000005</v>
      </c>
      <c r="I867" s="4">
        <v>472.18270000000001</v>
      </c>
      <c r="J867" s="3">
        <v>696.66300000000001</v>
      </c>
      <c r="K867" s="3">
        <v>821</v>
      </c>
      <c r="L867" s="3">
        <v>696.66300000000001</v>
      </c>
      <c r="M867" s="3">
        <f t="shared" si="28"/>
        <v>371.55360000000002</v>
      </c>
      <c r="N867" s="3">
        <f t="shared" si="29"/>
        <v>3989.8094999999998</v>
      </c>
    </row>
    <row r="868" spans="1:14" x14ac:dyDescent="0.25">
      <c r="A868" s="1" t="s">
        <v>2035</v>
      </c>
      <c r="B868" s="1" t="s">
        <v>2036</v>
      </c>
      <c r="C868" s="1" t="s">
        <v>2037</v>
      </c>
      <c r="D868" s="1" t="s">
        <v>3496</v>
      </c>
      <c r="E868" s="3">
        <v>371.55360000000002</v>
      </c>
      <c r="F868" s="3">
        <v>657.95950000000005</v>
      </c>
      <c r="G868" s="3">
        <v>124.94579999999999</v>
      </c>
      <c r="H868" s="3">
        <v>657.95950000000005</v>
      </c>
      <c r="I868" s="4">
        <v>472.18270000000001</v>
      </c>
      <c r="J868" s="3">
        <v>696.66300000000001</v>
      </c>
      <c r="K868" s="3">
        <v>821</v>
      </c>
      <c r="L868" s="3">
        <v>696.66300000000001</v>
      </c>
      <c r="M868" s="3">
        <f t="shared" si="28"/>
        <v>124.94579999999999</v>
      </c>
      <c r="N868" s="3">
        <f t="shared" si="29"/>
        <v>821</v>
      </c>
    </row>
    <row r="869" spans="1:14" x14ac:dyDescent="0.25">
      <c r="A869" s="1" t="s">
        <v>2038</v>
      </c>
      <c r="B869" s="1" t="s">
        <v>2039</v>
      </c>
      <c r="C869" s="1" t="s">
        <v>2040</v>
      </c>
      <c r="D869" s="1" t="s">
        <v>3522</v>
      </c>
      <c r="E869" s="3">
        <v>5820.5903999999991</v>
      </c>
      <c r="F869" s="3">
        <v>10307.2955</v>
      </c>
      <c r="G869" s="3">
        <v>3989.8094999999998</v>
      </c>
      <c r="H869" s="3">
        <v>10307.2955</v>
      </c>
      <c r="I869" s="4">
        <v>7397.0002999999997</v>
      </c>
      <c r="J869" s="3">
        <v>10913.607</v>
      </c>
      <c r="K869" s="3">
        <v>3143</v>
      </c>
      <c r="L869" s="3">
        <v>10913.607</v>
      </c>
      <c r="M869" s="3">
        <f t="shared" si="28"/>
        <v>3143</v>
      </c>
      <c r="N869" s="3">
        <f t="shared" si="29"/>
        <v>10913.607</v>
      </c>
    </row>
    <row r="870" spans="1:14" x14ac:dyDescent="0.25">
      <c r="A870" s="1" t="s">
        <v>2041</v>
      </c>
      <c r="B870" s="1" t="s">
        <v>2042</v>
      </c>
      <c r="C870" s="1" t="s">
        <v>2043</v>
      </c>
      <c r="D870" s="1" t="s">
        <v>3522</v>
      </c>
      <c r="E870" s="3">
        <v>5820.5903999999991</v>
      </c>
      <c r="F870" s="3">
        <v>10307.2955</v>
      </c>
      <c r="G870" s="3">
        <v>3989.8094999999998</v>
      </c>
      <c r="H870" s="3">
        <v>10307.2955</v>
      </c>
      <c r="I870" s="4">
        <v>7397.0002999999997</v>
      </c>
      <c r="J870" s="3">
        <v>10913.607</v>
      </c>
      <c r="K870" s="3">
        <v>3143</v>
      </c>
      <c r="L870" s="3">
        <v>10913.607</v>
      </c>
      <c r="M870" s="3">
        <f t="shared" si="28"/>
        <v>3143</v>
      </c>
      <c r="N870" s="3">
        <f t="shared" si="29"/>
        <v>10913.607</v>
      </c>
    </row>
    <row r="871" spans="1:14" x14ac:dyDescent="0.25">
      <c r="A871" s="1" t="s">
        <v>763</v>
      </c>
      <c r="B871" s="1" t="s">
        <v>764</v>
      </c>
      <c r="C871" s="1" t="s">
        <v>765</v>
      </c>
      <c r="D871" s="1" t="s">
        <v>3489</v>
      </c>
      <c r="E871" s="3">
        <v>6679.7807999999995</v>
      </c>
      <c r="F871" s="3">
        <v>11828.778499999999</v>
      </c>
      <c r="G871" s="3">
        <v>4936.8926999999994</v>
      </c>
      <c r="H871" s="3">
        <v>11828.778499999999</v>
      </c>
      <c r="I871" s="4">
        <v>8488.8881000000001</v>
      </c>
      <c r="J871" s="3">
        <v>12524.589</v>
      </c>
      <c r="K871" s="3">
        <v>5357</v>
      </c>
      <c r="L871" s="3">
        <v>12524.589</v>
      </c>
      <c r="M871" s="3">
        <f t="shared" si="28"/>
        <v>4936.8926999999994</v>
      </c>
      <c r="N871" s="3">
        <f t="shared" si="29"/>
        <v>12524.589</v>
      </c>
    </row>
    <row r="872" spans="1:14" x14ac:dyDescent="0.25">
      <c r="A872" s="1" t="s">
        <v>2044</v>
      </c>
      <c r="B872" s="1" t="s">
        <v>2045</v>
      </c>
      <c r="C872" s="1" t="s">
        <v>2046</v>
      </c>
      <c r="D872" s="1" t="s">
        <v>3489</v>
      </c>
      <c r="E872" s="3">
        <v>6679.7807999999995</v>
      </c>
      <c r="F872" s="3">
        <v>11828.778499999999</v>
      </c>
      <c r="G872" s="3">
        <v>4936.8926999999994</v>
      </c>
      <c r="H872" s="3">
        <v>11828.778499999999</v>
      </c>
      <c r="I872" s="4">
        <v>8488.8881000000001</v>
      </c>
      <c r="J872" s="3">
        <v>12524.589</v>
      </c>
      <c r="K872" s="3">
        <v>4500</v>
      </c>
      <c r="L872" s="3">
        <v>12524.589</v>
      </c>
      <c r="M872" s="3">
        <f t="shared" si="28"/>
        <v>4500</v>
      </c>
      <c r="N872" s="3">
        <f t="shared" si="29"/>
        <v>12524.589</v>
      </c>
    </row>
    <row r="873" spans="1:14" x14ac:dyDescent="0.25">
      <c r="A873" s="1" t="s">
        <v>2047</v>
      </c>
      <c r="B873" s="1" t="s">
        <v>2048</v>
      </c>
      <c r="C873" s="1" t="s">
        <v>2049</v>
      </c>
      <c r="D873" s="1" t="s">
        <v>3489</v>
      </c>
      <c r="E873" s="3">
        <v>6679.7807999999995</v>
      </c>
      <c r="F873" s="3">
        <v>11828.778499999999</v>
      </c>
      <c r="G873" s="3">
        <v>4936.8926999999994</v>
      </c>
      <c r="H873" s="3">
        <v>11828.778499999999</v>
      </c>
      <c r="I873" s="4">
        <v>8488.8881000000001</v>
      </c>
      <c r="J873" s="3">
        <v>12524.589</v>
      </c>
      <c r="K873" s="3">
        <v>5357</v>
      </c>
      <c r="L873" s="3">
        <v>12524.589</v>
      </c>
      <c r="M873" s="3">
        <f t="shared" si="28"/>
        <v>4936.8926999999994</v>
      </c>
      <c r="N873" s="3">
        <f t="shared" si="29"/>
        <v>12524.589</v>
      </c>
    </row>
    <row r="874" spans="1:14" x14ac:dyDescent="0.25">
      <c r="A874" s="1" t="s">
        <v>2050</v>
      </c>
      <c r="B874" s="1" t="s">
        <v>2051</v>
      </c>
      <c r="C874" s="1" t="s">
        <v>2052</v>
      </c>
      <c r="D874" s="1" t="s">
        <v>3579</v>
      </c>
      <c r="E874" s="3">
        <v>9928.4879999999994</v>
      </c>
      <c r="F874" s="3">
        <v>17581.697499999998</v>
      </c>
      <c r="G874" s="3">
        <v>8122.5419999999995</v>
      </c>
      <c r="H874" s="3">
        <v>17581.697499999998</v>
      </c>
      <c r="I874" s="4">
        <v>12617.4535</v>
      </c>
      <c r="J874" s="3">
        <v>18615.915000000001</v>
      </c>
      <c r="K874" s="3">
        <v>5357</v>
      </c>
      <c r="L874" s="3">
        <v>18615.915000000001</v>
      </c>
      <c r="M874" s="3">
        <f t="shared" si="28"/>
        <v>5357</v>
      </c>
      <c r="N874" s="3">
        <f t="shared" si="29"/>
        <v>18615.915000000001</v>
      </c>
    </row>
    <row r="875" spans="1:14" x14ac:dyDescent="0.25">
      <c r="A875" s="1" t="s">
        <v>2053</v>
      </c>
      <c r="B875" s="1" t="s">
        <v>2054</v>
      </c>
      <c r="C875" s="1" t="s">
        <v>2055</v>
      </c>
      <c r="D875" s="1" t="s">
        <v>3579</v>
      </c>
      <c r="E875" s="3">
        <v>9928.4879999999994</v>
      </c>
      <c r="F875" s="3">
        <v>17581.697499999998</v>
      </c>
      <c r="G875" s="3">
        <v>8122.5419999999995</v>
      </c>
      <c r="H875" s="3">
        <v>17581.697499999998</v>
      </c>
      <c r="I875" s="4">
        <v>12617.4535</v>
      </c>
      <c r="J875" s="3">
        <v>18615.915000000001</v>
      </c>
      <c r="K875" s="3">
        <v>5357</v>
      </c>
      <c r="L875" s="3">
        <v>18615.915000000001</v>
      </c>
      <c r="M875" s="3">
        <f t="shared" si="28"/>
        <v>5357</v>
      </c>
      <c r="N875" s="3">
        <f t="shared" si="29"/>
        <v>18615.915000000001</v>
      </c>
    </row>
    <row r="876" spans="1:14" x14ac:dyDescent="0.25">
      <c r="A876" s="1" t="s">
        <v>2056</v>
      </c>
      <c r="B876" s="1" t="s">
        <v>2057</v>
      </c>
      <c r="C876" s="1" t="s">
        <v>2058</v>
      </c>
      <c r="D876" s="1" t="s">
        <v>3516</v>
      </c>
      <c r="E876" s="3">
        <v>3462.6335999999997</v>
      </c>
      <c r="F876" s="3">
        <v>6131.7469999999994</v>
      </c>
      <c r="G876" s="3">
        <v>2779.2239999999997</v>
      </c>
      <c r="H876" s="3">
        <v>6131.7469999999994</v>
      </c>
      <c r="I876" s="4">
        <v>4400.4301999999998</v>
      </c>
      <c r="J876" s="3">
        <v>6492.4380000000001</v>
      </c>
      <c r="K876" s="3">
        <v>2714</v>
      </c>
      <c r="L876" s="3">
        <v>6492.4380000000001</v>
      </c>
      <c r="M876" s="3">
        <f t="shared" si="28"/>
        <v>2714</v>
      </c>
      <c r="N876" s="3">
        <f t="shared" si="29"/>
        <v>6492.4380000000001</v>
      </c>
    </row>
    <row r="877" spans="1:14" x14ac:dyDescent="0.25">
      <c r="A877" s="1" t="s">
        <v>2063</v>
      </c>
      <c r="B877" s="1" t="s">
        <v>2064</v>
      </c>
      <c r="C877" s="1" t="s">
        <v>2065</v>
      </c>
      <c r="D877" s="1" t="s">
        <v>3516</v>
      </c>
      <c r="E877" s="3">
        <v>3462.6335999999997</v>
      </c>
      <c r="F877" s="3">
        <v>6131.7469999999994</v>
      </c>
      <c r="G877" s="3">
        <v>2779.2239999999997</v>
      </c>
      <c r="H877" s="3">
        <v>6131.7469999999994</v>
      </c>
      <c r="I877" s="4">
        <v>4400.4301999999998</v>
      </c>
      <c r="J877" s="3">
        <v>6492.4380000000001</v>
      </c>
      <c r="K877" s="3">
        <v>2714</v>
      </c>
      <c r="L877" s="3">
        <v>6492.4380000000001</v>
      </c>
      <c r="M877" s="3">
        <f t="shared" si="28"/>
        <v>2714</v>
      </c>
      <c r="N877" s="3">
        <f t="shared" si="29"/>
        <v>6492.4380000000001</v>
      </c>
    </row>
    <row r="878" spans="1:14" x14ac:dyDescent="0.25">
      <c r="A878" s="1" t="s">
        <v>191</v>
      </c>
      <c r="B878" s="1" t="s">
        <v>192</v>
      </c>
      <c r="C878" s="1" t="s">
        <v>193</v>
      </c>
      <c r="D878" s="1" t="s">
        <v>3522</v>
      </c>
      <c r="E878" s="3">
        <v>5820.5903999999991</v>
      </c>
      <c r="F878" s="3">
        <v>10307.2955</v>
      </c>
      <c r="G878" s="3">
        <v>3989.8094999999998</v>
      </c>
      <c r="H878" s="3">
        <v>10307.2955</v>
      </c>
      <c r="I878" s="4">
        <v>7397.0002999999997</v>
      </c>
      <c r="J878" s="3">
        <v>10913.607</v>
      </c>
      <c r="K878" s="3">
        <v>2714</v>
      </c>
      <c r="L878" s="3">
        <v>10913.607</v>
      </c>
      <c r="M878" s="3">
        <f t="shared" si="28"/>
        <v>2714</v>
      </c>
      <c r="N878" s="3">
        <f t="shared" si="29"/>
        <v>10913.607</v>
      </c>
    </row>
    <row r="879" spans="1:14" x14ac:dyDescent="0.25">
      <c r="A879" s="1" t="s">
        <v>15</v>
      </c>
      <c r="B879" s="1" t="s">
        <v>16</v>
      </c>
      <c r="C879" s="1" t="s">
        <v>17</v>
      </c>
      <c r="D879" s="1" t="s">
        <v>3522</v>
      </c>
      <c r="E879" s="3">
        <v>5820.5903999999991</v>
      </c>
      <c r="F879" s="3">
        <v>10307.2955</v>
      </c>
      <c r="G879" s="3">
        <v>3989.8094999999998</v>
      </c>
      <c r="H879" s="3">
        <v>10307.2955</v>
      </c>
      <c r="I879" s="4">
        <v>7397.0002999999997</v>
      </c>
      <c r="J879" s="3">
        <v>10913.607</v>
      </c>
      <c r="K879" s="3">
        <v>3143</v>
      </c>
      <c r="L879" s="3">
        <v>10913.607</v>
      </c>
      <c r="M879" s="3">
        <f t="shared" si="28"/>
        <v>3143</v>
      </c>
      <c r="N879" s="3">
        <f t="shared" si="29"/>
        <v>10913.607</v>
      </c>
    </row>
    <row r="880" spans="1:14" x14ac:dyDescent="0.25">
      <c r="A880" s="1" t="s">
        <v>2066</v>
      </c>
      <c r="B880" s="1" t="s">
        <v>2067</v>
      </c>
      <c r="C880" s="1" t="s">
        <v>2068</v>
      </c>
      <c r="D880" s="1" t="s">
        <v>3522</v>
      </c>
      <c r="E880" s="3">
        <v>5820.5903999999991</v>
      </c>
      <c r="F880" s="3">
        <v>10307.2955</v>
      </c>
      <c r="G880" s="3">
        <v>3989.8094999999998</v>
      </c>
      <c r="H880" s="3">
        <v>10307.2955</v>
      </c>
      <c r="I880" s="4">
        <v>7397.0002999999997</v>
      </c>
      <c r="J880" s="3">
        <v>10913.607</v>
      </c>
      <c r="K880" s="3">
        <v>3143</v>
      </c>
      <c r="L880" s="3">
        <v>10913.607</v>
      </c>
      <c r="M880" s="3">
        <f t="shared" si="28"/>
        <v>3143</v>
      </c>
      <c r="N880" s="3">
        <f t="shared" si="29"/>
        <v>10913.607</v>
      </c>
    </row>
    <row r="881" spans="1:14" x14ac:dyDescent="0.25">
      <c r="A881" s="1" t="s">
        <v>2069</v>
      </c>
      <c r="B881" s="1" t="s">
        <v>2070</v>
      </c>
      <c r="C881" s="1" t="s">
        <v>2071</v>
      </c>
      <c r="D881" s="1" t="s">
        <v>3516</v>
      </c>
      <c r="E881" s="3">
        <v>3462.6335999999997</v>
      </c>
      <c r="F881" s="3">
        <v>6131.7469999999994</v>
      </c>
      <c r="G881" s="3">
        <v>2779.2239999999997</v>
      </c>
      <c r="H881" s="3">
        <v>6131.7469999999994</v>
      </c>
      <c r="I881" s="4">
        <v>4400.4301999999998</v>
      </c>
      <c r="J881" s="3">
        <v>6492.4380000000001</v>
      </c>
      <c r="K881" s="3">
        <v>2714</v>
      </c>
      <c r="L881" s="3">
        <v>6492.4380000000001</v>
      </c>
      <c r="M881" s="3">
        <f t="shared" si="28"/>
        <v>2714</v>
      </c>
      <c r="N881" s="3">
        <f t="shared" si="29"/>
        <v>6492.4380000000001</v>
      </c>
    </row>
    <row r="882" spans="1:14" x14ac:dyDescent="0.25">
      <c r="A882" s="1" t="s">
        <v>2072</v>
      </c>
      <c r="B882" s="1" t="s">
        <v>2073</v>
      </c>
      <c r="C882" s="1" t="s">
        <v>2074</v>
      </c>
      <c r="D882" s="1" t="s">
        <v>3522</v>
      </c>
      <c r="E882" s="3">
        <v>5820.5903999999991</v>
      </c>
      <c r="F882" s="3">
        <v>10307.2955</v>
      </c>
      <c r="G882" s="3">
        <v>3989.8094999999998</v>
      </c>
      <c r="H882" s="3">
        <v>10307.2955</v>
      </c>
      <c r="I882" s="4">
        <v>7397.0002999999997</v>
      </c>
      <c r="J882" s="3">
        <v>10913.607</v>
      </c>
      <c r="K882" s="3">
        <v>3143</v>
      </c>
      <c r="L882" s="3">
        <v>10913.607</v>
      </c>
      <c r="M882" s="3">
        <f t="shared" si="28"/>
        <v>3143</v>
      </c>
      <c r="N882" s="3">
        <f t="shared" si="29"/>
        <v>10913.607</v>
      </c>
    </row>
    <row r="883" spans="1:14" x14ac:dyDescent="0.25">
      <c r="A883" s="1" t="s">
        <v>2075</v>
      </c>
      <c r="B883" s="1" t="s">
        <v>2076</v>
      </c>
      <c r="C883" s="1" t="s">
        <v>2077</v>
      </c>
      <c r="D883" s="1" t="s">
        <v>3579</v>
      </c>
      <c r="E883" s="3">
        <v>9928.4879999999994</v>
      </c>
      <c r="F883" s="3">
        <v>17581.697499999998</v>
      </c>
      <c r="G883" s="3">
        <v>8122.5419999999995</v>
      </c>
      <c r="H883" s="3">
        <v>17581.697499999998</v>
      </c>
      <c r="I883" s="4">
        <v>12617.4535</v>
      </c>
      <c r="J883" s="3">
        <v>18615.915000000001</v>
      </c>
      <c r="K883" s="3">
        <v>5357</v>
      </c>
      <c r="L883" s="3">
        <v>18615.915000000001</v>
      </c>
      <c r="M883" s="3">
        <f t="shared" si="28"/>
        <v>5357</v>
      </c>
      <c r="N883" s="3">
        <f t="shared" si="29"/>
        <v>18615.915000000001</v>
      </c>
    </row>
    <row r="884" spans="1:14" x14ac:dyDescent="0.25">
      <c r="A884" s="1" t="s">
        <v>2078</v>
      </c>
      <c r="B884" s="1" t="s">
        <v>2079</v>
      </c>
      <c r="C884" s="1" t="s">
        <v>2080</v>
      </c>
      <c r="D884" s="1" t="s">
        <v>3579</v>
      </c>
      <c r="E884" s="3">
        <v>9928.4879999999994</v>
      </c>
      <c r="F884" s="3">
        <v>17581.697499999998</v>
      </c>
      <c r="G884" s="3">
        <v>8122.5419999999995</v>
      </c>
      <c r="H884" s="3">
        <v>17581.697499999998</v>
      </c>
      <c r="I884" s="4">
        <v>12617.4535</v>
      </c>
      <c r="J884" s="3">
        <v>18615.915000000001</v>
      </c>
      <c r="K884" s="3">
        <v>5357</v>
      </c>
      <c r="L884" s="3">
        <v>18615.915000000001</v>
      </c>
      <c r="M884" s="3">
        <f t="shared" si="28"/>
        <v>5357</v>
      </c>
      <c r="N884" s="3">
        <f t="shared" si="29"/>
        <v>18615.915000000001</v>
      </c>
    </row>
    <row r="885" spans="1:14" x14ac:dyDescent="0.25">
      <c r="A885" s="1" t="s">
        <v>2635</v>
      </c>
      <c r="B885" s="1" t="s">
        <v>2636</v>
      </c>
      <c r="C885" s="1" t="s">
        <v>2637</v>
      </c>
      <c r="D885" s="1" t="s">
        <v>3579</v>
      </c>
      <c r="E885" s="3">
        <v>9928.4879999999994</v>
      </c>
      <c r="F885" s="3">
        <v>17581.697499999998</v>
      </c>
      <c r="G885" s="3">
        <v>8122.5419999999995</v>
      </c>
      <c r="H885" s="3">
        <v>17581.697499999998</v>
      </c>
      <c r="I885" s="4">
        <v>12617.4535</v>
      </c>
      <c r="J885" s="3">
        <v>18615.915000000001</v>
      </c>
      <c r="K885" s="3">
        <v>5357</v>
      </c>
      <c r="L885" s="3">
        <v>18615.915000000001</v>
      </c>
      <c r="M885" s="3">
        <f t="shared" si="28"/>
        <v>5357</v>
      </c>
      <c r="N885" s="3">
        <f t="shared" si="29"/>
        <v>18615.915000000001</v>
      </c>
    </row>
    <row r="886" spans="1:14" x14ac:dyDescent="0.25">
      <c r="A886" s="1" t="s">
        <v>2081</v>
      </c>
      <c r="B886" s="1" t="s">
        <v>2082</v>
      </c>
      <c r="C886" s="1" t="s">
        <v>2083</v>
      </c>
      <c r="D886" s="1" t="s">
        <v>3579</v>
      </c>
      <c r="E886" s="3">
        <v>9928.4879999999994</v>
      </c>
      <c r="F886" s="3">
        <v>17581.697499999998</v>
      </c>
      <c r="G886" s="3">
        <v>8122.5419999999995</v>
      </c>
      <c r="H886" s="3">
        <v>17581.697499999998</v>
      </c>
      <c r="I886" s="4">
        <v>12617.4535</v>
      </c>
      <c r="J886" s="3">
        <v>18615.915000000001</v>
      </c>
      <c r="K886" s="3">
        <v>5357</v>
      </c>
      <c r="L886" s="3">
        <v>18615.915000000001</v>
      </c>
      <c r="M886" s="3">
        <f t="shared" si="28"/>
        <v>5357</v>
      </c>
      <c r="N886" s="3">
        <f t="shared" si="29"/>
        <v>18615.915000000001</v>
      </c>
    </row>
    <row r="887" spans="1:14" x14ac:dyDescent="0.25">
      <c r="A887" s="1" t="s">
        <v>3381</v>
      </c>
      <c r="B887" s="1" t="s">
        <v>3382</v>
      </c>
      <c r="C887" s="1" t="s">
        <v>3383</v>
      </c>
      <c r="D887" s="1" t="s">
        <v>3524</v>
      </c>
      <c r="E887" s="3">
        <v>11758.1088</v>
      </c>
      <c r="F887" s="3">
        <v>20821.651000000002</v>
      </c>
      <c r="G887" s="3">
        <v>8122.5419999999995</v>
      </c>
      <c r="H887" s="3">
        <v>20821.651000000002</v>
      </c>
      <c r="I887" s="4">
        <v>14942.596600000001</v>
      </c>
      <c r="J887" s="3">
        <v>22046.454000000002</v>
      </c>
      <c r="K887" s="3">
        <v>2000</v>
      </c>
      <c r="L887" s="3">
        <v>22046.454000000002</v>
      </c>
      <c r="M887" s="3">
        <f t="shared" si="28"/>
        <v>2000</v>
      </c>
      <c r="N887" s="3">
        <f t="shared" si="29"/>
        <v>22046.454000000002</v>
      </c>
    </row>
    <row r="888" spans="1:14" x14ac:dyDescent="0.25">
      <c r="A888" s="1" t="s">
        <v>2084</v>
      </c>
      <c r="B888" s="1" t="s">
        <v>2085</v>
      </c>
      <c r="C888" s="1" t="s">
        <v>2086</v>
      </c>
      <c r="D888" s="1" t="s">
        <v>3489</v>
      </c>
      <c r="E888" s="3">
        <v>6679.7807999999995</v>
      </c>
      <c r="F888" s="3">
        <v>11828.778499999999</v>
      </c>
      <c r="G888" s="3">
        <v>4936.8926999999994</v>
      </c>
      <c r="H888" s="3">
        <v>11828.778499999999</v>
      </c>
      <c r="I888" s="4">
        <v>8488.8881000000001</v>
      </c>
      <c r="J888" s="3">
        <v>12524.589</v>
      </c>
      <c r="K888" s="3">
        <v>5357</v>
      </c>
      <c r="L888" s="3">
        <v>12524.589</v>
      </c>
      <c r="M888" s="3">
        <f t="shared" si="28"/>
        <v>4936.8926999999994</v>
      </c>
      <c r="N888" s="3">
        <f t="shared" si="29"/>
        <v>12524.589</v>
      </c>
    </row>
    <row r="889" spans="1:14" x14ac:dyDescent="0.25">
      <c r="A889" s="1" t="s">
        <v>2087</v>
      </c>
      <c r="B889" s="1" t="s">
        <v>2088</v>
      </c>
      <c r="C889" s="1" t="s">
        <v>2089</v>
      </c>
      <c r="D889" s="1" t="s">
        <v>3489</v>
      </c>
      <c r="E889" s="3">
        <v>6679.7807999999995</v>
      </c>
      <c r="F889" s="3">
        <v>11828.778499999999</v>
      </c>
      <c r="G889" s="3">
        <v>4936.8926999999994</v>
      </c>
      <c r="H889" s="3">
        <v>11828.778499999999</v>
      </c>
      <c r="I889" s="4">
        <v>8488.8881000000001</v>
      </c>
      <c r="J889" s="3">
        <v>12524.589</v>
      </c>
      <c r="K889" s="3">
        <v>5357</v>
      </c>
      <c r="L889" s="3">
        <v>12524.589</v>
      </c>
      <c r="M889" s="3">
        <f t="shared" si="28"/>
        <v>4936.8926999999994</v>
      </c>
      <c r="N889" s="3">
        <f t="shared" si="29"/>
        <v>12524.589</v>
      </c>
    </row>
    <row r="890" spans="1:14" x14ac:dyDescent="0.25">
      <c r="A890" s="1" t="s">
        <v>2090</v>
      </c>
      <c r="B890" s="1" t="s">
        <v>2091</v>
      </c>
      <c r="C890" s="1" t="s">
        <v>2092</v>
      </c>
      <c r="D890" s="1" t="s">
        <v>3489</v>
      </c>
      <c r="E890" s="3">
        <v>6679.7807999999995</v>
      </c>
      <c r="F890" s="3">
        <v>11828.778499999999</v>
      </c>
      <c r="G890" s="3">
        <v>4936.8926999999994</v>
      </c>
      <c r="H890" s="3">
        <v>11828.778499999999</v>
      </c>
      <c r="I890" s="4">
        <v>8488.8881000000001</v>
      </c>
      <c r="J890" s="3">
        <v>12524.589</v>
      </c>
      <c r="K890" s="3">
        <v>5357</v>
      </c>
      <c r="L890" s="3">
        <v>12524.589</v>
      </c>
      <c r="M890" s="3">
        <f t="shared" si="28"/>
        <v>4936.8926999999994</v>
      </c>
      <c r="N890" s="3">
        <f t="shared" si="29"/>
        <v>12524.589</v>
      </c>
    </row>
    <row r="891" spans="1:14" x14ac:dyDescent="0.25">
      <c r="A891" s="1" t="s">
        <v>2100</v>
      </c>
      <c r="B891" s="1" t="s">
        <v>2101</v>
      </c>
      <c r="C891" s="1" t="s">
        <v>2102</v>
      </c>
      <c r="D891" s="1" t="s">
        <v>3489</v>
      </c>
      <c r="E891" s="3">
        <v>6679.7807999999995</v>
      </c>
      <c r="F891" s="3">
        <v>11828.778499999999</v>
      </c>
      <c r="G891" s="3">
        <v>4936.8926999999994</v>
      </c>
      <c r="H891" s="3">
        <v>11828.778499999999</v>
      </c>
      <c r="I891" s="4">
        <v>8488.8881000000001</v>
      </c>
      <c r="J891" s="3">
        <v>12524.589</v>
      </c>
      <c r="K891" s="3">
        <v>5357</v>
      </c>
      <c r="L891" s="3">
        <v>12524.589</v>
      </c>
      <c r="M891" s="3">
        <f t="shared" si="28"/>
        <v>4936.8926999999994</v>
      </c>
      <c r="N891" s="3">
        <f t="shared" si="29"/>
        <v>12524.589</v>
      </c>
    </row>
    <row r="892" spans="1:14" x14ac:dyDescent="0.25">
      <c r="A892" s="1" t="s">
        <v>2103</v>
      </c>
      <c r="B892" s="1" t="s">
        <v>2104</v>
      </c>
      <c r="C892" s="1" t="s">
        <v>2105</v>
      </c>
      <c r="D892" s="1" t="s">
        <v>3489</v>
      </c>
      <c r="E892" s="3">
        <v>6679.7807999999995</v>
      </c>
      <c r="F892" s="3">
        <v>11828.778499999999</v>
      </c>
      <c r="G892" s="3">
        <v>4936.8926999999994</v>
      </c>
      <c r="H892" s="3">
        <v>11828.778499999999</v>
      </c>
      <c r="I892" s="4">
        <v>8488.8881000000001</v>
      </c>
      <c r="J892" s="3">
        <v>12524.589</v>
      </c>
      <c r="K892" s="3">
        <v>5357</v>
      </c>
      <c r="L892" s="3">
        <v>12524.589</v>
      </c>
      <c r="M892" s="3">
        <f t="shared" si="28"/>
        <v>4936.8926999999994</v>
      </c>
      <c r="N892" s="3">
        <f t="shared" si="29"/>
        <v>12524.589</v>
      </c>
    </row>
    <row r="893" spans="1:14" x14ac:dyDescent="0.25">
      <c r="A893" s="1" t="s">
        <v>3384</v>
      </c>
      <c r="B893" s="1" t="s">
        <v>3385</v>
      </c>
      <c r="C893" s="1" t="s">
        <v>3386</v>
      </c>
      <c r="D893" s="1" t="s">
        <v>3580</v>
      </c>
      <c r="E893" s="3">
        <v>5709.5999999999995</v>
      </c>
      <c r="F893" s="3">
        <v>10110.75</v>
      </c>
      <c r="G893" s="3">
        <v>8122.5419999999995</v>
      </c>
      <c r="H893" s="3">
        <v>10110.75</v>
      </c>
      <c r="I893" s="4">
        <v>7255.95</v>
      </c>
      <c r="J893" s="3">
        <v>10705.5</v>
      </c>
      <c r="K893" s="3">
        <v>4500</v>
      </c>
      <c r="L893" s="3">
        <v>10705.5</v>
      </c>
      <c r="M893" s="3">
        <f t="shared" si="28"/>
        <v>4500</v>
      </c>
      <c r="N893" s="3">
        <f t="shared" si="29"/>
        <v>10705.5</v>
      </c>
    </row>
    <row r="894" spans="1:14" x14ac:dyDescent="0.25">
      <c r="A894" s="1" t="s">
        <v>2106</v>
      </c>
      <c r="B894" s="1" t="s">
        <v>2107</v>
      </c>
      <c r="C894" s="1" t="s">
        <v>2108</v>
      </c>
      <c r="D894" s="1" t="s">
        <v>3581</v>
      </c>
      <c r="E894" s="3">
        <v>4320</v>
      </c>
      <c r="F894" s="3">
        <v>7650</v>
      </c>
      <c r="G894" s="3">
        <v>8122.5419999999995</v>
      </c>
      <c r="H894" s="3">
        <v>7650</v>
      </c>
      <c r="I894" s="4">
        <v>5490</v>
      </c>
      <c r="J894" s="3">
        <v>8100</v>
      </c>
      <c r="K894" s="3">
        <v>3143</v>
      </c>
      <c r="L894" s="3">
        <v>8100</v>
      </c>
      <c r="M894" s="3">
        <f t="shared" si="28"/>
        <v>3143</v>
      </c>
      <c r="N894" s="3">
        <f t="shared" si="29"/>
        <v>8122.5419999999995</v>
      </c>
    </row>
    <row r="895" spans="1:14" x14ac:dyDescent="0.25">
      <c r="A895" s="1" t="s">
        <v>2109</v>
      </c>
      <c r="B895" s="1" t="s">
        <v>2110</v>
      </c>
      <c r="C895" s="1" t="s">
        <v>2111</v>
      </c>
      <c r="D895" s="1" t="s">
        <v>3522</v>
      </c>
      <c r="E895" s="3">
        <v>5820.5903999999991</v>
      </c>
      <c r="F895" s="3">
        <v>10307.2955</v>
      </c>
      <c r="G895" s="3">
        <v>3989.8094999999998</v>
      </c>
      <c r="H895" s="3">
        <v>10307.2955</v>
      </c>
      <c r="I895" s="4">
        <v>7397.0002999999997</v>
      </c>
      <c r="J895" s="3">
        <v>10913.607</v>
      </c>
      <c r="K895" s="3">
        <v>3143</v>
      </c>
      <c r="L895" s="3">
        <v>10913.607</v>
      </c>
      <c r="M895" s="3">
        <f t="shared" si="28"/>
        <v>3143</v>
      </c>
      <c r="N895" s="3">
        <f t="shared" si="29"/>
        <v>10913.607</v>
      </c>
    </row>
    <row r="896" spans="1:14" x14ac:dyDescent="0.25">
      <c r="A896" s="1" t="s">
        <v>2112</v>
      </c>
      <c r="B896" s="1" t="s">
        <v>2113</v>
      </c>
      <c r="C896" s="1" t="s">
        <v>2114</v>
      </c>
      <c r="D896" s="1" t="s">
        <v>2115</v>
      </c>
      <c r="E896" s="3">
        <v>4245.7007999999996</v>
      </c>
      <c r="F896" s="3">
        <v>7518.4284999999991</v>
      </c>
      <c r="G896" s="3">
        <v>3989.8094999999998</v>
      </c>
      <c r="H896" s="3">
        <v>7518.4284999999991</v>
      </c>
      <c r="I896" s="4">
        <v>5395.5780999999997</v>
      </c>
      <c r="J896" s="3">
        <v>7960.6889999999994</v>
      </c>
      <c r="K896" s="3">
        <v>3143</v>
      </c>
      <c r="L896" s="3">
        <v>7960.6889999999994</v>
      </c>
      <c r="M896" s="3">
        <f t="shared" si="28"/>
        <v>3143</v>
      </c>
      <c r="N896" s="3">
        <f t="shared" si="29"/>
        <v>7960.6889999999994</v>
      </c>
    </row>
    <row r="897" spans="1:14" x14ac:dyDescent="0.25">
      <c r="A897" s="1" t="s">
        <v>3044</v>
      </c>
      <c r="B897" s="1" t="s">
        <v>3045</v>
      </c>
      <c r="C897" s="1" t="s">
        <v>3046</v>
      </c>
      <c r="D897" s="1" t="s">
        <v>3047</v>
      </c>
      <c r="E897" s="3">
        <v>10701.475200000001</v>
      </c>
      <c r="F897" s="3">
        <v>18950.529000000002</v>
      </c>
      <c r="G897" s="3">
        <v>3989.8094999999998</v>
      </c>
      <c r="H897" s="3">
        <v>18950.529000000002</v>
      </c>
      <c r="I897" s="4">
        <v>13599.7914</v>
      </c>
      <c r="J897" s="3">
        <v>20065.266000000003</v>
      </c>
      <c r="K897" s="3">
        <v>3143</v>
      </c>
      <c r="L897" s="3">
        <v>20065.266000000003</v>
      </c>
      <c r="M897" s="3">
        <f t="shared" si="28"/>
        <v>3143</v>
      </c>
      <c r="N897" s="3">
        <f t="shared" si="29"/>
        <v>20065.266000000003</v>
      </c>
    </row>
    <row r="898" spans="1:14" x14ac:dyDescent="0.25">
      <c r="A898" s="1" t="s">
        <v>3051</v>
      </c>
      <c r="B898" s="1" t="s">
        <v>3052</v>
      </c>
      <c r="C898" s="1" t="s">
        <v>3053</v>
      </c>
      <c r="D898" s="1" t="s">
        <v>3047</v>
      </c>
      <c r="E898" s="3">
        <v>10701.475200000001</v>
      </c>
      <c r="F898" s="3">
        <v>18950.529000000002</v>
      </c>
      <c r="G898" s="3">
        <v>3989.8094999999998</v>
      </c>
      <c r="H898" s="3">
        <v>18950.529000000002</v>
      </c>
      <c r="I898" s="4">
        <v>13599.7914</v>
      </c>
      <c r="J898" s="3">
        <v>20065.266000000003</v>
      </c>
      <c r="K898" s="3">
        <v>2000</v>
      </c>
      <c r="L898" s="3">
        <v>20065.266000000003</v>
      </c>
      <c r="M898" s="3">
        <f t="shared" si="28"/>
        <v>2000</v>
      </c>
      <c r="N898" s="3">
        <f t="shared" si="29"/>
        <v>20065.266000000003</v>
      </c>
    </row>
    <row r="899" spans="1:14" x14ac:dyDescent="0.25">
      <c r="A899" s="1" t="s">
        <v>3301</v>
      </c>
      <c r="B899" s="1" t="s">
        <v>3302</v>
      </c>
      <c r="C899" s="1" t="s">
        <v>3303</v>
      </c>
      <c r="D899" s="1" t="s">
        <v>3304</v>
      </c>
      <c r="E899" s="3">
        <v>7743.2111999999997</v>
      </c>
      <c r="F899" s="3">
        <v>13711.9365</v>
      </c>
      <c r="G899" s="3">
        <v>3989.8094999999998</v>
      </c>
      <c r="H899" s="3">
        <v>13711.9365</v>
      </c>
      <c r="I899" s="4">
        <v>9840.3309000000008</v>
      </c>
      <c r="J899" s="3">
        <v>14518.521000000001</v>
      </c>
      <c r="K899" s="3">
        <v>2000</v>
      </c>
      <c r="L899" s="3">
        <v>14518.521000000001</v>
      </c>
      <c r="M899" s="3">
        <f t="shared" si="28"/>
        <v>2000</v>
      </c>
      <c r="N899" s="3">
        <f t="shared" si="29"/>
        <v>14518.521000000001</v>
      </c>
    </row>
    <row r="900" spans="1:14" x14ac:dyDescent="0.25">
      <c r="A900" s="1" t="s">
        <v>3057</v>
      </c>
      <c r="B900" s="1" t="s">
        <v>3058</v>
      </c>
      <c r="C900" s="1" t="s">
        <v>3059</v>
      </c>
      <c r="D900" s="1" t="s">
        <v>3047</v>
      </c>
      <c r="E900" s="3">
        <v>10701.475200000001</v>
      </c>
      <c r="F900" s="3">
        <v>18950.529000000002</v>
      </c>
      <c r="G900" s="3">
        <v>3989.8094999999998</v>
      </c>
      <c r="H900" s="3">
        <v>18950.529000000002</v>
      </c>
      <c r="I900" s="4">
        <v>13599.7914</v>
      </c>
      <c r="J900" s="3">
        <v>20065.266000000003</v>
      </c>
      <c r="K900" s="3">
        <v>2000</v>
      </c>
      <c r="L900" s="3">
        <v>20065.266000000003</v>
      </c>
      <c r="M900" s="3">
        <f t="shared" si="28"/>
        <v>2000</v>
      </c>
      <c r="N900" s="3">
        <f t="shared" si="29"/>
        <v>20065.266000000003</v>
      </c>
    </row>
    <row r="901" spans="1:14" x14ac:dyDescent="0.25">
      <c r="A901" s="1" t="s">
        <v>3060</v>
      </c>
      <c r="B901" s="1" t="s">
        <v>3061</v>
      </c>
      <c r="C901" s="1" t="s">
        <v>3062</v>
      </c>
      <c r="D901" s="1" t="s">
        <v>3047</v>
      </c>
      <c r="E901" s="3">
        <v>10701.475200000001</v>
      </c>
      <c r="F901" s="3">
        <v>18950.529000000002</v>
      </c>
      <c r="G901" s="3">
        <v>3989.8094999999998</v>
      </c>
      <c r="H901" s="3">
        <v>18950.529000000002</v>
      </c>
      <c r="I901" s="4">
        <v>13599.7914</v>
      </c>
      <c r="J901" s="3">
        <v>20065.266000000003</v>
      </c>
      <c r="K901" s="3">
        <v>2000</v>
      </c>
      <c r="L901" s="3">
        <v>20065.266000000003</v>
      </c>
      <c r="M901" s="3">
        <f t="shared" si="28"/>
        <v>2000</v>
      </c>
      <c r="N901" s="3">
        <f t="shared" si="29"/>
        <v>20065.266000000003</v>
      </c>
    </row>
    <row r="902" spans="1:14" x14ac:dyDescent="0.25">
      <c r="A902" s="1" t="s">
        <v>3063</v>
      </c>
      <c r="B902" s="1" t="s">
        <v>3064</v>
      </c>
      <c r="C902" s="1" t="s">
        <v>3065</v>
      </c>
      <c r="D902" s="1" t="s">
        <v>3047</v>
      </c>
      <c r="E902" s="3">
        <v>10701.475200000001</v>
      </c>
      <c r="F902" s="3">
        <v>18950.529000000002</v>
      </c>
      <c r="G902" s="3">
        <v>3989.8094999999998</v>
      </c>
      <c r="H902" s="3">
        <v>18950.529000000002</v>
      </c>
      <c r="I902" s="4">
        <v>13599.7914</v>
      </c>
      <c r="J902" s="3">
        <v>20065.266000000003</v>
      </c>
      <c r="K902" s="3">
        <v>2000</v>
      </c>
      <c r="L902" s="3">
        <v>20065.266000000003</v>
      </c>
      <c r="M902" s="3">
        <f t="shared" si="28"/>
        <v>2000</v>
      </c>
      <c r="N902" s="3">
        <f t="shared" si="29"/>
        <v>20065.266000000003</v>
      </c>
    </row>
    <row r="903" spans="1:14" x14ac:dyDescent="0.25">
      <c r="A903" s="1" t="s">
        <v>2116</v>
      </c>
      <c r="B903" s="1" t="s">
        <v>2117</v>
      </c>
      <c r="C903" s="1" t="s">
        <v>2118</v>
      </c>
      <c r="D903" s="1" t="s">
        <v>3489</v>
      </c>
      <c r="E903" s="3">
        <v>6679.7807999999995</v>
      </c>
      <c r="F903" s="3">
        <v>11828.778499999999</v>
      </c>
      <c r="G903" s="3">
        <v>4936.8926999999994</v>
      </c>
      <c r="H903" s="3">
        <v>11828.778499999999</v>
      </c>
      <c r="I903" s="4">
        <v>8488.8881000000001</v>
      </c>
      <c r="J903" s="3">
        <v>12524.589</v>
      </c>
      <c r="K903" s="3">
        <v>5357</v>
      </c>
      <c r="L903" s="3">
        <v>12524.589</v>
      </c>
      <c r="M903" s="3">
        <f t="shared" si="28"/>
        <v>4936.8926999999994</v>
      </c>
      <c r="N903" s="3">
        <f t="shared" si="29"/>
        <v>12524.589</v>
      </c>
    </row>
    <row r="904" spans="1:14" x14ac:dyDescent="0.25">
      <c r="A904" s="1" t="s">
        <v>2119</v>
      </c>
      <c r="B904" s="1" t="s">
        <v>2120</v>
      </c>
      <c r="C904" s="1" t="s">
        <v>2121</v>
      </c>
      <c r="D904" s="1" t="s">
        <v>3489</v>
      </c>
      <c r="E904" s="3">
        <v>6679.7807999999995</v>
      </c>
      <c r="F904" s="3">
        <v>11828.778499999999</v>
      </c>
      <c r="G904" s="3">
        <v>4936.8926999999994</v>
      </c>
      <c r="H904" s="3">
        <v>11828.778499999999</v>
      </c>
      <c r="I904" s="4">
        <v>8488.8881000000001</v>
      </c>
      <c r="J904" s="3">
        <v>12524.589</v>
      </c>
      <c r="K904" s="3">
        <v>5357</v>
      </c>
      <c r="L904" s="3">
        <v>12524.589</v>
      </c>
      <c r="M904" s="3">
        <f t="shared" si="28"/>
        <v>4936.8926999999994</v>
      </c>
      <c r="N904" s="3">
        <f t="shared" si="29"/>
        <v>12524.589</v>
      </c>
    </row>
    <row r="905" spans="1:14" x14ac:dyDescent="0.25">
      <c r="A905" s="1" t="s">
        <v>2122</v>
      </c>
      <c r="B905" s="1" t="s">
        <v>2123</v>
      </c>
      <c r="C905" s="1" t="s">
        <v>2124</v>
      </c>
      <c r="D905" s="1" t="s">
        <v>3516</v>
      </c>
      <c r="E905" s="3">
        <v>3462.6335999999997</v>
      </c>
      <c r="F905" s="3">
        <v>6131.7469999999994</v>
      </c>
      <c r="G905" s="3">
        <v>2779.2239999999997</v>
      </c>
      <c r="H905" s="3">
        <v>6131.7469999999994</v>
      </c>
      <c r="I905" s="4">
        <v>4400.4301999999998</v>
      </c>
      <c r="J905" s="3">
        <v>6492.4380000000001</v>
      </c>
      <c r="K905" s="3">
        <v>2714</v>
      </c>
      <c r="L905" s="3">
        <v>6492.4380000000001</v>
      </c>
      <c r="M905" s="3">
        <f t="shared" si="28"/>
        <v>2714</v>
      </c>
      <c r="N905" s="3">
        <f t="shared" si="29"/>
        <v>6492.4380000000001</v>
      </c>
    </row>
    <row r="906" spans="1:14" x14ac:dyDescent="0.25">
      <c r="A906" s="1" t="s">
        <v>2126</v>
      </c>
      <c r="B906" s="1" t="s">
        <v>2127</v>
      </c>
      <c r="C906" s="1" t="s">
        <v>2128</v>
      </c>
      <c r="D906" s="1" t="s">
        <v>3516</v>
      </c>
      <c r="E906" s="3">
        <v>3462.6335999999997</v>
      </c>
      <c r="F906" s="3">
        <v>6131.7469999999994</v>
      </c>
      <c r="G906" s="3">
        <v>2779.2239999999997</v>
      </c>
      <c r="H906" s="3">
        <v>6131.7469999999994</v>
      </c>
      <c r="I906" s="4">
        <v>4400.4301999999998</v>
      </c>
      <c r="J906" s="3">
        <v>6492.4380000000001</v>
      </c>
      <c r="K906" s="3">
        <v>2714</v>
      </c>
      <c r="L906" s="3">
        <v>6492.4380000000001</v>
      </c>
      <c r="M906" s="3">
        <f t="shared" si="28"/>
        <v>2714</v>
      </c>
      <c r="N906" s="3">
        <f t="shared" si="29"/>
        <v>6492.4380000000001</v>
      </c>
    </row>
    <row r="907" spans="1:14" x14ac:dyDescent="0.25">
      <c r="A907" s="1" t="s">
        <v>2129</v>
      </c>
      <c r="B907" s="1" t="s">
        <v>2130</v>
      </c>
      <c r="C907" s="1" t="s">
        <v>2131</v>
      </c>
      <c r="D907" s="1" t="s">
        <v>3516</v>
      </c>
      <c r="E907" s="3">
        <v>3462.6335999999997</v>
      </c>
      <c r="F907" s="3">
        <v>6131.7469999999994</v>
      </c>
      <c r="G907" s="3">
        <v>2779.2239999999997</v>
      </c>
      <c r="H907" s="3">
        <v>6131.7469999999994</v>
      </c>
      <c r="I907" s="4">
        <v>4400.4301999999998</v>
      </c>
      <c r="J907" s="3">
        <v>6492.4380000000001</v>
      </c>
      <c r="K907" s="3">
        <v>2714</v>
      </c>
      <c r="L907" s="3">
        <v>6492.4380000000001</v>
      </c>
      <c r="M907" s="3">
        <f t="shared" si="28"/>
        <v>2714</v>
      </c>
      <c r="N907" s="3">
        <f t="shared" si="29"/>
        <v>6492.4380000000001</v>
      </c>
    </row>
    <row r="908" spans="1:14" x14ac:dyDescent="0.25">
      <c r="A908" s="1" t="s">
        <v>2136</v>
      </c>
      <c r="B908" s="1" t="s">
        <v>2137</v>
      </c>
      <c r="C908" s="1" t="s">
        <v>2138</v>
      </c>
      <c r="D908" s="1" t="s">
        <v>3516</v>
      </c>
      <c r="E908" s="3">
        <v>3462.6335999999997</v>
      </c>
      <c r="F908" s="3">
        <v>6131.7469999999994</v>
      </c>
      <c r="G908" s="3">
        <v>2779.2239999999997</v>
      </c>
      <c r="H908" s="3">
        <v>6131.7469999999994</v>
      </c>
      <c r="I908" s="4">
        <v>4400.4301999999998</v>
      </c>
      <c r="J908" s="3">
        <v>6492.4380000000001</v>
      </c>
      <c r="K908" s="3">
        <v>2714</v>
      </c>
      <c r="L908" s="3">
        <v>6492.4380000000001</v>
      </c>
      <c r="M908" s="3">
        <f t="shared" si="28"/>
        <v>2714</v>
      </c>
      <c r="N908" s="3">
        <f t="shared" si="29"/>
        <v>6492.4380000000001</v>
      </c>
    </row>
    <row r="909" spans="1:14" x14ac:dyDescent="0.25">
      <c r="A909" s="1" t="s">
        <v>285</v>
      </c>
      <c r="B909" s="1" t="s">
        <v>286</v>
      </c>
      <c r="C909" s="1" t="s">
        <v>287</v>
      </c>
      <c r="D909" s="1" t="s">
        <v>3516</v>
      </c>
      <c r="E909" s="3">
        <v>3462.6335999999997</v>
      </c>
      <c r="F909" s="3">
        <v>6131.7469999999994</v>
      </c>
      <c r="G909" s="3">
        <v>2779.2239999999997</v>
      </c>
      <c r="H909" s="3">
        <v>6131.7469999999994</v>
      </c>
      <c r="I909" s="4">
        <v>4400.4301999999998</v>
      </c>
      <c r="J909" s="3">
        <v>6492.4380000000001</v>
      </c>
      <c r="K909" s="3">
        <v>2714</v>
      </c>
      <c r="L909" s="3">
        <v>6492.4380000000001</v>
      </c>
      <c r="M909" s="3">
        <f t="shared" si="28"/>
        <v>2714</v>
      </c>
      <c r="N909" s="3">
        <f t="shared" si="29"/>
        <v>6492.4380000000001</v>
      </c>
    </row>
    <row r="910" spans="1:14" x14ac:dyDescent="0.25">
      <c r="A910" s="1" t="s">
        <v>3066</v>
      </c>
      <c r="B910" s="1" t="s">
        <v>3067</v>
      </c>
      <c r="C910" s="1" t="s">
        <v>3068</v>
      </c>
      <c r="D910" s="1" t="s">
        <v>3516</v>
      </c>
      <c r="E910" s="3">
        <v>3462.6335999999997</v>
      </c>
      <c r="F910" s="3">
        <v>6131.7469999999994</v>
      </c>
      <c r="G910" s="3">
        <v>2779.2239999999997</v>
      </c>
      <c r="H910" s="3">
        <v>6131.7469999999994</v>
      </c>
      <c r="I910" s="4">
        <v>4400.4301999999998</v>
      </c>
      <c r="J910" s="3">
        <v>6492.4380000000001</v>
      </c>
      <c r="K910" s="3">
        <v>2000</v>
      </c>
      <c r="L910" s="3">
        <v>6492.4380000000001</v>
      </c>
      <c r="M910" s="3">
        <f t="shared" si="28"/>
        <v>2000</v>
      </c>
      <c r="N910" s="3">
        <f t="shared" si="29"/>
        <v>6492.4380000000001</v>
      </c>
    </row>
    <row r="911" spans="1:14" x14ac:dyDescent="0.25">
      <c r="A911" s="1" t="s">
        <v>2139</v>
      </c>
      <c r="B911" s="1" t="s">
        <v>2140</v>
      </c>
      <c r="C911" s="1" t="s">
        <v>2141</v>
      </c>
      <c r="D911" s="1" t="s">
        <v>3516</v>
      </c>
      <c r="E911" s="3">
        <v>3462.6335999999997</v>
      </c>
      <c r="F911" s="3">
        <v>6131.7469999999994</v>
      </c>
      <c r="G911" s="3">
        <v>2779.2239999999997</v>
      </c>
      <c r="H911" s="3">
        <v>6131.7469999999994</v>
      </c>
      <c r="I911" s="4">
        <v>4400.4301999999998</v>
      </c>
      <c r="J911" s="3">
        <v>6492.4380000000001</v>
      </c>
      <c r="K911" s="3">
        <v>2714</v>
      </c>
      <c r="L911" s="3">
        <v>6492.4380000000001</v>
      </c>
      <c r="M911" s="3">
        <f t="shared" si="28"/>
        <v>2714</v>
      </c>
      <c r="N911" s="3">
        <f t="shared" si="29"/>
        <v>6492.4380000000001</v>
      </c>
    </row>
    <row r="912" spans="1:14" x14ac:dyDescent="0.25">
      <c r="A912" s="1" t="s">
        <v>27</v>
      </c>
      <c r="B912" s="1" t="s">
        <v>28</v>
      </c>
      <c r="C912" s="1" t="s">
        <v>29</v>
      </c>
      <c r="D912" s="1" t="s">
        <v>3489</v>
      </c>
      <c r="E912" s="3">
        <v>6679.7807999999995</v>
      </c>
      <c r="F912" s="3">
        <v>11828.778499999999</v>
      </c>
      <c r="G912" s="3">
        <v>4936.8926999999994</v>
      </c>
      <c r="H912" s="3">
        <v>11828.778499999999</v>
      </c>
      <c r="I912" s="4">
        <v>8488.8881000000001</v>
      </c>
      <c r="J912" s="3">
        <v>12524.589</v>
      </c>
      <c r="K912" s="3">
        <v>5357</v>
      </c>
      <c r="L912" s="3">
        <v>12524.589</v>
      </c>
      <c r="M912" s="3">
        <f t="shared" si="28"/>
        <v>4936.8926999999994</v>
      </c>
      <c r="N912" s="3">
        <f t="shared" si="29"/>
        <v>12524.589</v>
      </c>
    </row>
    <row r="913" spans="1:14" x14ac:dyDescent="0.25">
      <c r="A913" s="1" t="s">
        <v>2142</v>
      </c>
      <c r="B913" s="1" t="s">
        <v>2143</v>
      </c>
      <c r="C913" s="1" t="s">
        <v>2144</v>
      </c>
      <c r="D913" s="1" t="s">
        <v>3489</v>
      </c>
      <c r="E913" s="3">
        <v>6679.7807999999995</v>
      </c>
      <c r="F913" s="3">
        <v>11828.778499999999</v>
      </c>
      <c r="G913" s="3">
        <v>4936.8926999999994</v>
      </c>
      <c r="H913" s="3">
        <v>11828.778499999999</v>
      </c>
      <c r="I913" s="4">
        <v>8488.8881000000001</v>
      </c>
      <c r="J913" s="3">
        <v>12524.589</v>
      </c>
      <c r="K913" s="3">
        <v>5357</v>
      </c>
      <c r="L913" s="3">
        <v>12524.589</v>
      </c>
      <c r="M913" s="3">
        <f t="shared" si="28"/>
        <v>4936.8926999999994</v>
      </c>
      <c r="N913" s="3">
        <f t="shared" si="29"/>
        <v>12524.589</v>
      </c>
    </row>
    <row r="914" spans="1:14" x14ac:dyDescent="0.25">
      <c r="A914" s="1" t="s">
        <v>2145</v>
      </c>
      <c r="B914" s="1" t="s">
        <v>2146</v>
      </c>
      <c r="C914" s="1" t="s">
        <v>2147</v>
      </c>
      <c r="D914" s="1" t="s">
        <v>3489</v>
      </c>
      <c r="E914" s="3">
        <v>6679.7807999999995</v>
      </c>
      <c r="F914" s="3">
        <v>11828.778499999999</v>
      </c>
      <c r="G914" s="3">
        <v>4936.8926999999994</v>
      </c>
      <c r="H914" s="3">
        <v>11828.778499999999</v>
      </c>
      <c r="I914" s="4">
        <v>8488.8881000000001</v>
      </c>
      <c r="J914" s="3">
        <v>12524.589</v>
      </c>
      <c r="K914" s="3">
        <v>5357</v>
      </c>
      <c r="L914" s="3">
        <v>12524.589</v>
      </c>
      <c r="M914" s="3">
        <f t="shared" si="28"/>
        <v>4936.8926999999994</v>
      </c>
      <c r="N914" s="3">
        <f t="shared" si="29"/>
        <v>12524.589</v>
      </c>
    </row>
    <row r="915" spans="1:14" x14ac:dyDescent="0.25">
      <c r="A915" s="1" t="s">
        <v>2148</v>
      </c>
      <c r="B915" s="1" t="s">
        <v>2149</v>
      </c>
      <c r="C915" s="1" t="s">
        <v>2150</v>
      </c>
      <c r="D915" s="1" t="s">
        <v>3489</v>
      </c>
      <c r="E915" s="3">
        <v>6679.7807999999995</v>
      </c>
      <c r="F915" s="3">
        <v>11828.778499999999</v>
      </c>
      <c r="G915" s="3">
        <v>4936.8926999999994</v>
      </c>
      <c r="H915" s="3">
        <v>11828.778499999999</v>
      </c>
      <c r="I915" s="4">
        <v>8488.8881000000001</v>
      </c>
      <c r="J915" s="3">
        <v>12524.589</v>
      </c>
      <c r="K915" s="3">
        <v>5357</v>
      </c>
      <c r="L915" s="3">
        <v>12524.589</v>
      </c>
      <c r="M915" s="3">
        <f t="shared" si="28"/>
        <v>4936.8926999999994</v>
      </c>
      <c r="N915" s="3">
        <f t="shared" si="29"/>
        <v>12524.589</v>
      </c>
    </row>
    <row r="916" spans="1:14" x14ac:dyDescent="0.25">
      <c r="A916" s="1" t="s">
        <v>2151</v>
      </c>
      <c r="B916" s="1" t="s">
        <v>2152</v>
      </c>
      <c r="C916" s="1" t="s">
        <v>2153</v>
      </c>
      <c r="D916" s="1" t="s">
        <v>3489</v>
      </c>
      <c r="E916" s="3">
        <v>6679.7807999999995</v>
      </c>
      <c r="F916" s="3">
        <v>11828.778499999999</v>
      </c>
      <c r="G916" s="3">
        <v>4936.8926999999994</v>
      </c>
      <c r="H916" s="3">
        <v>11828.778499999999</v>
      </c>
      <c r="I916" s="4">
        <v>8488.8881000000001</v>
      </c>
      <c r="J916" s="3">
        <v>12524.589</v>
      </c>
      <c r="K916" s="3">
        <v>5357</v>
      </c>
      <c r="L916" s="3">
        <v>12524.589</v>
      </c>
      <c r="M916" s="3">
        <f t="shared" si="28"/>
        <v>4936.8926999999994</v>
      </c>
      <c r="N916" s="3">
        <f t="shared" si="29"/>
        <v>12524.589</v>
      </c>
    </row>
    <row r="917" spans="1:14" x14ac:dyDescent="0.25">
      <c r="A917" s="1" t="s">
        <v>2154</v>
      </c>
      <c r="B917" s="1" t="s">
        <v>2155</v>
      </c>
      <c r="C917" s="1" t="s">
        <v>2156</v>
      </c>
      <c r="D917" s="1" t="s">
        <v>3519</v>
      </c>
      <c r="E917" s="3">
        <v>6713.5823999999993</v>
      </c>
      <c r="F917" s="3">
        <v>11888.635499999999</v>
      </c>
      <c r="G917" s="3">
        <v>5110.1468999999997</v>
      </c>
      <c r="H917" s="3">
        <v>11888.635499999999</v>
      </c>
      <c r="I917" s="4">
        <v>8531.8442999999988</v>
      </c>
      <c r="J917" s="3">
        <v>12587.966999999999</v>
      </c>
      <c r="K917" s="3">
        <v>4500</v>
      </c>
      <c r="L917" s="3">
        <v>12587.966999999999</v>
      </c>
      <c r="M917" s="3">
        <f t="shared" si="28"/>
        <v>4500</v>
      </c>
      <c r="N917" s="3">
        <f t="shared" si="29"/>
        <v>12587.966999999999</v>
      </c>
    </row>
    <row r="918" spans="1:14" x14ac:dyDescent="0.25">
      <c r="A918" s="1" t="s">
        <v>2583</v>
      </c>
      <c r="B918" s="1" t="s">
        <v>2584</v>
      </c>
      <c r="C918" s="1" t="s">
        <v>2585</v>
      </c>
      <c r="D918" s="1" t="s">
        <v>3612</v>
      </c>
      <c r="E918" s="3">
        <v>7614.5183999999999</v>
      </c>
      <c r="F918" s="3">
        <v>13484.043</v>
      </c>
      <c r="G918" s="3">
        <v>5110.1468999999997</v>
      </c>
      <c r="H918" s="3">
        <v>13484.043</v>
      </c>
      <c r="I918" s="4">
        <v>9676.7837999999992</v>
      </c>
      <c r="J918" s="3">
        <v>14277.222</v>
      </c>
      <c r="K918" s="3">
        <v>2714</v>
      </c>
      <c r="L918" s="3">
        <v>14277.222</v>
      </c>
      <c r="M918" s="3">
        <f t="shared" si="28"/>
        <v>2714</v>
      </c>
      <c r="N918" s="3">
        <f t="shared" si="29"/>
        <v>14277.222</v>
      </c>
    </row>
    <row r="919" spans="1:14" x14ac:dyDescent="0.25">
      <c r="A919" s="1" t="s">
        <v>2157</v>
      </c>
      <c r="B919" s="1" t="s">
        <v>2158</v>
      </c>
      <c r="C919" s="1" t="s">
        <v>2159</v>
      </c>
      <c r="D919" s="1" t="s">
        <v>3519</v>
      </c>
      <c r="E919" s="3">
        <v>6713.5823999999993</v>
      </c>
      <c r="F919" s="3">
        <v>11888.635499999999</v>
      </c>
      <c r="G919" s="3">
        <v>5110.1468999999997</v>
      </c>
      <c r="H919" s="3">
        <v>11888.635499999999</v>
      </c>
      <c r="I919" s="4">
        <v>8531.8442999999988</v>
      </c>
      <c r="J919" s="3">
        <v>12587.966999999999</v>
      </c>
      <c r="K919" s="3">
        <v>4500</v>
      </c>
      <c r="L919" s="3">
        <v>12587.966999999999</v>
      </c>
      <c r="M919" s="3">
        <f t="shared" ref="M919:M982" si="30">MIN(E919:L919)</f>
        <v>4500</v>
      </c>
      <c r="N919" s="3">
        <f t="shared" ref="N919:N982" si="31">MAX(E919:L919)</f>
        <v>12587.966999999999</v>
      </c>
    </row>
    <row r="920" spans="1:14" x14ac:dyDescent="0.25">
      <c r="A920" s="1" t="s">
        <v>2160</v>
      </c>
      <c r="B920" s="1" t="s">
        <v>2161</v>
      </c>
      <c r="C920" s="1" t="s">
        <v>2162</v>
      </c>
      <c r="D920" s="1" t="s">
        <v>3489</v>
      </c>
      <c r="E920" s="3">
        <v>6679.7807999999995</v>
      </c>
      <c r="F920" s="3">
        <v>11828.778499999999</v>
      </c>
      <c r="G920" s="3">
        <v>4936.8926999999994</v>
      </c>
      <c r="H920" s="3">
        <v>11828.778499999999</v>
      </c>
      <c r="I920" s="4">
        <v>8488.8881000000001</v>
      </c>
      <c r="J920" s="3">
        <v>12524.589</v>
      </c>
      <c r="K920" s="3">
        <v>5357</v>
      </c>
      <c r="L920" s="3">
        <v>12524.589</v>
      </c>
      <c r="M920" s="3">
        <f t="shared" si="30"/>
        <v>4936.8926999999994</v>
      </c>
      <c r="N920" s="3">
        <f t="shared" si="31"/>
        <v>12524.589</v>
      </c>
    </row>
    <row r="921" spans="1:14" x14ac:dyDescent="0.25">
      <c r="A921" s="1" t="s">
        <v>2790</v>
      </c>
      <c r="B921" s="1" t="s">
        <v>2791</v>
      </c>
      <c r="C921" s="1" t="s">
        <v>2792</v>
      </c>
      <c r="D921" s="1" t="s">
        <v>3489</v>
      </c>
      <c r="E921" s="3">
        <v>6679.7807999999995</v>
      </c>
      <c r="F921" s="3">
        <v>11828.778499999999</v>
      </c>
      <c r="G921" s="3">
        <v>4936.8926999999994</v>
      </c>
      <c r="H921" s="3">
        <v>11828.778499999999</v>
      </c>
      <c r="I921" s="4">
        <v>8488.8881000000001</v>
      </c>
      <c r="J921" s="3">
        <v>12524.589</v>
      </c>
      <c r="K921" s="3">
        <v>5357</v>
      </c>
      <c r="L921" s="3">
        <v>12524.589</v>
      </c>
      <c r="M921" s="3">
        <f t="shared" si="30"/>
        <v>4936.8926999999994</v>
      </c>
      <c r="N921" s="3">
        <f t="shared" si="31"/>
        <v>12524.589</v>
      </c>
    </row>
    <row r="922" spans="1:14" x14ac:dyDescent="0.25">
      <c r="A922" s="1" t="s">
        <v>2163</v>
      </c>
      <c r="B922" s="1" t="s">
        <v>2164</v>
      </c>
      <c r="C922" s="1" t="s">
        <v>2165</v>
      </c>
      <c r="D922" s="1" t="s">
        <v>3519</v>
      </c>
      <c r="E922" s="3">
        <v>6713.5823999999993</v>
      </c>
      <c r="F922" s="3">
        <v>11888.635499999999</v>
      </c>
      <c r="G922" s="3">
        <v>5110.1468999999997</v>
      </c>
      <c r="H922" s="3">
        <v>11888.635499999999</v>
      </c>
      <c r="I922" s="4">
        <v>8531.8442999999988</v>
      </c>
      <c r="J922" s="3">
        <v>12587.966999999999</v>
      </c>
      <c r="K922" s="3">
        <v>4500</v>
      </c>
      <c r="L922" s="3">
        <v>12587.966999999999</v>
      </c>
      <c r="M922" s="3">
        <f t="shared" si="30"/>
        <v>4500</v>
      </c>
      <c r="N922" s="3">
        <f t="shared" si="31"/>
        <v>12587.966999999999</v>
      </c>
    </row>
    <row r="923" spans="1:14" x14ac:dyDescent="0.25">
      <c r="A923" s="1" t="s">
        <v>2170</v>
      </c>
      <c r="B923" s="1" t="s">
        <v>2171</v>
      </c>
      <c r="C923" s="1" t="s">
        <v>2172</v>
      </c>
      <c r="D923" s="1" t="s">
        <v>3582</v>
      </c>
      <c r="E923" s="3">
        <v>3165.6239999999998</v>
      </c>
      <c r="F923" s="3">
        <v>5605.7924999999996</v>
      </c>
      <c r="G923" s="3">
        <v>3495.3765000000003</v>
      </c>
      <c r="H923" s="3">
        <v>5605.7924999999996</v>
      </c>
      <c r="I923" s="4">
        <v>4022.9805000000001</v>
      </c>
      <c r="J923" s="3">
        <v>5935.5450000000001</v>
      </c>
      <c r="K923" s="3">
        <v>821</v>
      </c>
      <c r="L923" s="3">
        <v>5935.5450000000001</v>
      </c>
      <c r="M923" s="3">
        <f t="shared" si="30"/>
        <v>821</v>
      </c>
      <c r="N923" s="3">
        <f t="shared" si="31"/>
        <v>5935.5450000000001</v>
      </c>
    </row>
    <row r="924" spans="1:14" x14ac:dyDescent="0.25">
      <c r="A924" s="1" t="s">
        <v>131</v>
      </c>
      <c r="B924" s="1" t="s">
        <v>132</v>
      </c>
      <c r="C924" s="1" t="s">
        <v>133</v>
      </c>
      <c r="D924" s="1" t="s">
        <v>3519</v>
      </c>
      <c r="E924" s="3">
        <v>6713.5823999999993</v>
      </c>
      <c r="F924" s="3">
        <v>11888.635499999999</v>
      </c>
      <c r="G924" s="3">
        <v>5110.1468999999997</v>
      </c>
      <c r="H924" s="3">
        <v>11888.635499999999</v>
      </c>
      <c r="I924" s="4">
        <v>8531.8442999999988</v>
      </c>
      <c r="J924" s="3">
        <v>12587.966999999999</v>
      </c>
      <c r="K924" s="3">
        <v>4500</v>
      </c>
      <c r="L924" s="3">
        <v>12587.966999999999</v>
      </c>
      <c r="M924" s="3">
        <f t="shared" si="30"/>
        <v>4500</v>
      </c>
      <c r="N924" s="3">
        <f t="shared" si="31"/>
        <v>12587.966999999999</v>
      </c>
    </row>
    <row r="925" spans="1:14" x14ac:dyDescent="0.25">
      <c r="A925" s="1" t="s">
        <v>2173</v>
      </c>
      <c r="B925" s="1" t="s">
        <v>2174</v>
      </c>
      <c r="C925" s="1" t="s">
        <v>2175</v>
      </c>
      <c r="D925" s="1" t="s">
        <v>2176</v>
      </c>
      <c r="E925" s="3">
        <v>750.44159999999999</v>
      </c>
      <c r="F925" s="3">
        <v>1328.9069999999999</v>
      </c>
      <c r="G925" s="3">
        <v>828.61260000000004</v>
      </c>
      <c r="H925" s="3">
        <v>1328.9069999999999</v>
      </c>
      <c r="I925" s="4">
        <v>953.68619999999999</v>
      </c>
      <c r="J925" s="3">
        <v>1407.0780000000002</v>
      </c>
      <c r="K925" s="3">
        <v>821</v>
      </c>
      <c r="L925" s="3">
        <v>1407.0780000000002</v>
      </c>
      <c r="M925" s="3">
        <f t="shared" si="30"/>
        <v>750.44159999999999</v>
      </c>
      <c r="N925" s="3">
        <f t="shared" si="31"/>
        <v>1407.0780000000002</v>
      </c>
    </row>
    <row r="926" spans="1:14" x14ac:dyDescent="0.25">
      <c r="A926" s="1" t="s">
        <v>104</v>
      </c>
      <c r="B926" s="1" t="s">
        <v>105</v>
      </c>
      <c r="C926" s="1" t="s">
        <v>106</v>
      </c>
      <c r="D926" s="1" t="s">
        <v>3583</v>
      </c>
      <c r="E926" s="3">
        <v>7524.3792000000003</v>
      </c>
      <c r="F926" s="3">
        <v>13324.4215</v>
      </c>
      <c r="G926" s="3">
        <v>5216.37</v>
      </c>
      <c r="H926" s="3">
        <v>13324.4215</v>
      </c>
      <c r="I926" s="4">
        <v>9562.2319000000007</v>
      </c>
      <c r="J926" s="3">
        <v>14108.211000000001</v>
      </c>
      <c r="K926" s="3">
        <v>4500</v>
      </c>
      <c r="L926" s="3">
        <v>14108.211000000001</v>
      </c>
      <c r="M926" s="3">
        <f t="shared" si="30"/>
        <v>4500</v>
      </c>
      <c r="N926" s="3">
        <f t="shared" si="31"/>
        <v>14108.211000000001</v>
      </c>
    </row>
    <row r="927" spans="1:14" x14ac:dyDescent="0.25">
      <c r="A927" s="1" t="s">
        <v>315</v>
      </c>
      <c r="B927" s="1" t="s">
        <v>316</v>
      </c>
      <c r="C927" s="1" t="s">
        <v>317</v>
      </c>
      <c r="D927" s="1" t="s">
        <v>318</v>
      </c>
      <c r="E927" s="3">
        <v>11048.2176</v>
      </c>
      <c r="F927" s="3">
        <v>19564.552</v>
      </c>
      <c r="G927" s="3">
        <v>30186.509099999999</v>
      </c>
      <c r="H927" s="3">
        <v>19564.552</v>
      </c>
      <c r="I927" s="4">
        <v>14040.4432</v>
      </c>
      <c r="J927" s="3">
        <v>20715.407999999999</v>
      </c>
      <c r="K927" s="3">
        <v>7865</v>
      </c>
      <c r="L927" s="3">
        <v>20715.407999999999</v>
      </c>
      <c r="M927" s="3">
        <f t="shared" si="30"/>
        <v>7865</v>
      </c>
      <c r="N927" s="3">
        <f t="shared" si="31"/>
        <v>30186.509099999999</v>
      </c>
    </row>
    <row r="928" spans="1:14" x14ac:dyDescent="0.25">
      <c r="A928" s="1" t="s">
        <v>2744</v>
      </c>
      <c r="B928" s="1" t="s">
        <v>2745</v>
      </c>
      <c r="C928" s="1" t="s">
        <v>2746</v>
      </c>
      <c r="D928" s="1" t="s">
        <v>3583</v>
      </c>
      <c r="E928" s="3">
        <v>7524.3792000000003</v>
      </c>
      <c r="F928" s="3">
        <v>13324.4215</v>
      </c>
      <c r="G928" s="3">
        <v>5216.37</v>
      </c>
      <c r="H928" s="3">
        <v>13324.4215</v>
      </c>
      <c r="I928" s="4">
        <v>9562.2319000000007</v>
      </c>
      <c r="J928" s="3">
        <v>14108.211000000001</v>
      </c>
      <c r="K928" s="3">
        <v>5357</v>
      </c>
      <c r="L928" s="3">
        <v>14108.211000000001</v>
      </c>
      <c r="M928" s="3">
        <f t="shared" si="30"/>
        <v>5216.37</v>
      </c>
      <c r="N928" s="3">
        <f t="shared" si="31"/>
        <v>14108.211000000001</v>
      </c>
    </row>
    <row r="929" spans="1:14" x14ac:dyDescent="0.25">
      <c r="A929" s="1" t="s">
        <v>2177</v>
      </c>
      <c r="B929" s="1" t="s">
        <v>2178</v>
      </c>
      <c r="C929" s="1" t="s">
        <v>2179</v>
      </c>
      <c r="D929" s="1" t="s">
        <v>3497</v>
      </c>
      <c r="E929" s="3">
        <v>8132.0975999999991</v>
      </c>
      <c r="F929" s="3">
        <v>14400.589499999998</v>
      </c>
      <c r="G929" s="3">
        <v>9544.3595999999998</v>
      </c>
      <c r="H929" s="3">
        <v>14400.589499999998</v>
      </c>
      <c r="I929" s="4">
        <v>10334.5407</v>
      </c>
      <c r="J929" s="3">
        <v>15247.682999999999</v>
      </c>
      <c r="K929" s="3">
        <v>5357</v>
      </c>
      <c r="L929" s="3">
        <v>15247.682999999999</v>
      </c>
      <c r="M929" s="3">
        <f t="shared" si="30"/>
        <v>5357</v>
      </c>
      <c r="N929" s="3">
        <f t="shared" si="31"/>
        <v>15247.682999999999</v>
      </c>
    </row>
    <row r="930" spans="1:14" x14ac:dyDescent="0.25">
      <c r="A930" s="1" t="s">
        <v>2509</v>
      </c>
      <c r="B930" s="1" t="s">
        <v>2510</v>
      </c>
      <c r="C930" s="1" t="s">
        <v>2511</v>
      </c>
      <c r="D930" s="1" t="s">
        <v>3613</v>
      </c>
      <c r="E930" s="3">
        <v>3755.7935999999995</v>
      </c>
      <c r="F930" s="3">
        <v>6650.8844999999992</v>
      </c>
      <c r="G930" s="3">
        <v>1722.8931</v>
      </c>
      <c r="H930" s="3">
        <v>6650.8844999999992</v>
      </c>
      <c r="I930" s="4">
        <v>4772.9876999999997</v>
      </c>
      <c r="J930" s="3">
        <v>7042.1130000000003</v>
      </c>
      <c r="K930" s="3">
        <v>2714</v>
      </c>
      <c r="L930" s="3">
        <v>7042.1130000000003</v>
      </c>
      <c r="M930" s="3">
        <f t="shared" si="30"/>
        <v>1722.8931</v>
      </c>
      <c r="N930" s="3">
        <f t="shared" si="31"/>
        <v>7042.1130000000003</v>
      </c>
    </row>
    <row r="931" spans="1:14" x14ac:dyDescent="0.25">
      <c r="A931" s="1" t="s">
        <v>2180</v>
      </c>
      <c r="B931" s="1" t="s">
        <v>2181</v>
      </c>
      <c r="C931" s="1" t="s">
        <v>2182</v>
      </c>
      <c r="D931" s="1" t="s">
        <v>3497</v>
      </c>
      <c r="E931" s="3">
        <v>8132.0975999999991</v>
      </c>
      <c r="F931" s="3">
        <v>14400.589499999998</v>
      </c>
      <c r="G931" s="3">
        <v>9596.7788999999993</v>
      </c>
      <c r="H931" s="3">
        <v>14400.589499999998</v>
      </c>
      <c r="I931" s="4">
        <v>10334.5407</v>
      </c>
      <c r="J931" s="3">
        <v>15247.682999999999</v>
      </c>
      <c r="K931" s="3">
        <v>5357</v>
      </c>
      <c r="L931" s="3">
        <v>15247.682999999999</v>
      </c>
      <c r="M931" s="3">
        <f t="shared" si="30"/>
        <v>5357</v>
      </c>
      <c r="N931" s="3">
        <f t="shared" si="31"/>
        <v>15247.682999999999</v>
      </c>
    </row>
    <row r="932" spans="1:14" x14ac:dyDescent="0.25">
      <c r="A932" s="1" t="s">
        <v>2183</v>
      </c>
      <c r="B932" s="1" t="s">
        <v>2184</v>
      </c>
      <c r="C932" s="1" t="s">
        <v>2185</v>
      </c>
      <c r="D932" s="1" t="s">
        <v>3584</v>
      </c>
      <c r="E932" s="3">
        <v>14133.3696</v>
      </c>
      <c r="F932" s="3">
        <v>25027.842000000001</v>
      </c>
      <c r="G932" s="3">
        <v>50915.775599999994</v>
      </c>
      <c r="H932" s="3">
        <v>25027.842000000001</v>
      </c>
      <c r="I932" s="4">
        <v>17961.157200000001</v>
      </c>
      <c r="J932" s="3">
        <v>26500.067999999999</v>
      </c>
      <c r="K932" s="3">
        <v>7865</v>
      </c>
      <c r="L932" s="3">
        <v>26500.067999999999</v>
      </c>
      <c r="M932" s="3">
        <f t="shared" si="30"/>
        <v>7865</v>
      </c>
      <c r="N932" s="3">
        <f t="shared" si="31"/>
        <v>50915.775599999994</v>
      </c>
    </row>
    <row r="933" spans="1:14" x14ac:dyDescent="0.25">
      <c r="A933" s="1" t="s">
        <v>2186</v>
      </c>
      <c r="B933" s="1" t="s">
        <v>2187</v>
      </c>
      <c r="C933" s="1" t="s">
        <v>2188</v>
      </c>
      <c r="D933" s="1" t="s">
        <v>3585</v>
      </c>
      <c r="E933" s="3">
        <v>4323.3935999999994</v>
      </c>
      <c r="F933" s="3">
        <v>7656.0094999999992</v>
      </c>
      <c r="G933" s="3">
        <v>3920.7974999999997</v>
      </c>
      <c r="H933" s="3">
        <v>7656.0094999999992</v>
      </c>
      <c r="I933" s="4">
        <v>5494.3126999999995</v>
      </c>
      <c r="J933" s="3">
        <v>8106.3630000000003</v>
      </c>
      <c r="K933" s="3">
        <v>3143</v>
      </c>
      <c r="L933" s="3">
        <v>8106.3630000000003</v>
      </c>
      <c r="M933" s="3">
        <f t="shared" si="30"/>
        <v>3143</v>
      </c>
      <c r="N933" s="3">
        <f t="shared" si="31"/>
        <v>8106.3630000000003</v>
      </c>
    </row>
    <row r="934" spans="1:14" x14ac:dyDescent="0.25">
      <c r="A934" s="1" t="s">
        <v>2189</v>
      </c>
      <c r="B934" s="1" t="s">
        <v>2190</v>
      </c>
      <c r="C934" s="1" t="s">
        <v>2191</v>
      </c>
      <c r="D934" s="1" t="s">
        <v>3497</v>
      </c>
      <c r="E934" s="3">
        <v>8132.0975999999991</v>
      </c>
      <c r="F934" s="3">
        <v>14400.589499999998</v>
      </c>
      <c r="G934" s="3">
        <v>9757.1678999999986</v>
      </c>
      <c r="H934" s="3">
        <v>14400.589499999998</v>
      </c>
      <c r="I934" s="4">
        <v>10334.5407</v>
      </c>
      <c r="J934" s="3">
        <v>15247.682999999999</v>
      </c>
      <c r="K934" s="3">
        <v>5357</v>
      </c>
      <c r="L934" s="3">
        <v>15247.682999999999</v>
      </c>
      <c r="M934" s="3">
        <f t="shared" si="30"/>
        <v>5357</v>
      </c>
      <c r="N934" s="3">
        <f t="shared" si="31"/>
        <v>15247.682999999999</v>
      </c>
    </row>
    <row r="935" spans="1:14" x14ac:dyDescent="0.25">
      <c r="A935" s="1" t="s">
        <v>2192</v>
      </c>
      <c r="B935" s="1" t="s">
        <v>2193</v>
      </c>
      <c r="C935" s="1" t="s">
        <v>2194</v>
      </c>
      <c r="D935" s="1" t="s">
        <v>3497</v>
      </c>
      <c r="E935" s="3">
        <v>8132.0975999999991</v>
      </c>
      <c r="F935" s="3">
        <v>14400.589499999998</v>
      </c>
      <c r="G935" s="3">
        <v>10325.728800000001</v>
      </c>
      <c r="H935" s="3">
        <v>14400.589499999998</v>
      </c>
      <c r="I935" s="4">
        <v>10334.5407</v>
      </c>
      <c r="J935" s="3">
        <v>15247.682999999999</v>
      </c>
      <c r="K935" s="3">
        <v>6571</v>
      </c>
      <c r="L935" s="3">
        <v>15247.682999999999</v>
      </c>
      <c r="M935" s="3">
        <f t="shared" si="30"/>
        <v>6571</v>
      </c>
      <c r="N935" s="3">
        <f t="shared" si="31"/>
        <v>15247.682999999999</v>
      </c>
    </row>
    <row r="936" spans="1:14" x14ac:dyDescent="0.25">
      <c r="A936" s="1" t="s">
        <v>2195</v>
      </c>
      <c r="B936" s="1" t="s">
        <v>2196</v>
      </c>
      <c r="C936" s="1" t="s">
        <v>2197</v>
      </c>
      <c r="D936" s="1" t="s">
        <v>3585</v>
      </c>
      <c r="E936" s="3">
        <v>4323.3935999999994</v>
      </c>
      <c r="F936" s="3">
        <v>7656.0094999999992</v>
      </c>
      <c r="G936" s="3">
        <v>3920.7974999999997</v>
      </c>
      <c r="H936" s="3">
        <v>7656.0094999999992</v>
      </c>
      <c r="I936" s="4">
        <v>5494.3126999999995</v>
      </c>
      <c r="J936" s="3">
        <v>8106.3630000000003</v>
      </c>
      <c r="K936" s="3">
        <v>3143</v>
      </c>
      <c r="L936" s="3">
        <v>8106.3630000000003</v>
      </c>
      <c r="M936" s="3">
        <f t="shared" si="30"/>
        <v>3143</v>
      </c>
      <c r="N936" s="3">
        <f t="shared" si="31"/>
        <v>8106.3630000000003</v>
      </c>
    </row>
    <row r="937" spans="1:14" x14ac:dyDescent="0.25">
      <c r="A937" s="1" t="s">
        <v>2198</v>
      </c>
      <c r="B937" s="1" t="s">
        <v>2199</v>
      </c>
      <c r="C937" s="1" t="s">
        <v>2200</v>
      </c>
      <c r="D937" s="1" t="s">
        <v>2201</v>
      </c>
      <c r="E937" s="3">
        <v>11804.207999999999</v>
      </c>
      <c r="F937" s="3">
        <v>20903.285</v>
      </c>
      <c r="G937" s="3">
        <v>38419.960200000001</v>
      </c>
      <c r="H937" s="3">
        <v>20903.285</v>
      </c>
      <c r="I937" s="4">
        <v>15001.180999999999</v>
      </c>
      <c r="J937" s="3">
        <v>22132.89</v>
      </c>
      <c r="K937" s="3">
        <v>7865</v>
      </c>
      <c r="L937" s="3">
        <v>22132.89</v>
      </c>
      <c r="M937" s="3">
        <f t="shared" si="30"/>
        <v>7865</v>
      </c>
      <c r="N937" s="3">
        <f t="shared" si="31"/>
        <v>38419.960200000001</v>
      </c>
    </row>
    <row r="938" spans="1:14" x14ac:dyDescent="0.25">
      <c r="A938" s="1" t="s">
        <v>3305</v>
      </c>
      <c r="B938" s="1" t="s">
        <v>3306</v>
      </c>
      <c r="C938" s="1" t="s">
        <v>3307</v>
      </c>
      <c r="D938" s="1" t="s">
        <v>3585</v>
      </c>
      <c r="E938" s="3">
        <v>4323.3935999999994</v>
      </c>
      <c r="F938" s="3">
        <v>7656.0094999999992</v>
      </c>
      <c r="G938" s="3">
        <v>3920.7974999999997</v>
      </c>
      <c r="H938" s="3">
        <v>7656.0094999999992</v>
      </c>
      <c r="I938" s="4">
        <v>5494.3126999999995</v>
      </c>
      <c r="J938" s="3">
        <v>8106.3630000000003</v>
      </c>
      <c r="K938" s="3">
        <v>3143</v>
      </c>
      <c r="L938" s="3">
        <v>8106.3630000000003</v>
      </c>
      <c r="M938" s="3">
        <f t="shared" si="30"/>
        <v>3143</v>
      </c>
      <c r="N938" s="3">
        <f t="shared" si="31"/>
        <v>8106.3630000000003</v>
      </c>
    </row>
    <row r="939" spans="1:14" x14ac:dyDescent="0.25">
      <c r="A939" s="1" t="s">
        <v>3069</v>
      </c>
      <c r="B939" s="1" t="s">
        <v>3070</v>
      </c>
      <c r="C939" s="1" t="s">
        <v>3071</v>
      </c>
      <c r="D939" s="1" t="s">
        <v>3523</v>
      </c>
      <c r="E939" s="3">
        <v>344.74079999999998</v>
      </c>
      <c r="F939" s="3">
        <v>610.47850000000005</v>
      </c>
      <c r="G939" s="3">
        <v>168.44039999999998</v>
      </c>
      <c r="H939" s="3">
        <v>610.47850000000005</v>
      </c>
      <c r="I939" s="4">
        <v>438.10810000000004</v>
      </c>
      <c r="J939" s="3">
        <v>646.38900000000001</v>
      </c>
      <c r="K939" s="3">
        <v>821</v>
      </c>
      <c r="L939" s="3">
        <v>646.38900000000001</v>
      </c>
      <c r="M939" s="3">
        <f t="shared" si="30"/>
        <v>168.44039999999998</v>
      </c>
      <c r="N939" s="3">
        <f t="shared" si="31"/>
        <v>821</v>
      </c>
    </row>
    <row r="940" spans="1:14" x14ac:dyDescent="0.25">
      <c r="A940" s="1" t="s">
        <v>227</v>
      </c>
      <c r="B940" s="1" t="s">
        <v>228</v>
      </c>
      <c r="C940" s="1" t="s">
        <v>229</v>
      </c>
      <c r="D940" s="1" t="s">
        <v>3550</v>
      </c>
      <c r="E940" s="3">
        <v>2315.7936</v>
      </c>
      <c r="F940" s="3">
        <v>4100.8844999999992</v>
      </c>
      <c r="G940" s="3">
        <v>1722.8931</v>
      </c>
      <c r="H940" s="3">
        <v>4100.8844999999992</v>
      </c>
      <c r="I940" s="4">
        <v>2942.9876999999997</v>
      </c>
      <c r="J940" s="3">
        <v>4342.1130000000003</v>
      </c>
      <c r="K940" s="3">
        <v>2714</v>
      </c>
      <c r="L940" s="3">
        <v>4342.1130000000003</v>
      </c>
      <c r="M940" s="3">
        <f t="shared" si="30"/>
        <v>1722.8931</v>
      </c>
      <c r="N940" s="3">
        <f t="shared" si="31"/>
        <v>4342.1130000000003</v>
      </c>
    </row>
    <row r="941" spans="1:14" x14ac:dyDescent="0.25">
      <c r="A941" s="1" t="s">
        <v>2206</v>
      </c>
      <c r="B941" s="1" t="s">
        <v>2207</v>
      </c>
      <c r="C941" s="1" t="s">
        <v>2208</v>
      </c>
      <c r="D941" s="1" t="s">
        <v>3550</v>
      </c>
      <c r="E941" s="3">
        <v>2315.7936</v>
      </c>
      <c r="F941" s="3">
        <v>4100.8844999999992</v>
      </c>
      <c r="G941" s="3">
        <v>1722.8931</v>
      </c>
      <c r="H941" s="3">
        <v>4100.8844999999992</v>
      </c>
      <c r="I941" s="4">
        <v>2942.9876999999997</v>
      </c>
      <c r="J941" s="3">
        <v>4342.1130000000003</v>
      </c>
      <c r="K941" s="3">
        <v>2714</v>
      </c>
      <c r="L941" s="3">
        <v>4342.1130000000003</v>
      </c>
      <c r="M941" s="3">
        <f t="shared" si="30"/>
        <v>1722.8931</v>
      </c>
      <c r="N941" s="3">
        <f t="shared" si="31"/>
        <v>4342.1130000000003</v>
      </c>
    </row>
    <row r="942" spans="1:14" x14ac:dyDescent="0.25">
      <c r="A942" s="1" t="s">
        <v>2209</v>
      </c>
      <c r="B942" s="1" t="s">
        <v>2210</v>
      </c>
      <c r="C942" s="1" t="s">
        <v>2211</v>
      </c>
      <c r="D942" s="1" t="s">
        <v>3550</v>
      </c>
      <c r="E942" s="3">
        <v>2315.7936</v>
      </c>
      <c r="F942" s="3">
        <v>4100.8844999999992</v>
      </c>
      <c r="G942" s="3">
        <v>1722.8931</v>
      </c>
      <c r="H942" s="3">
        <v>4100.8844999999992</v>
      </c>
      <c r="I942" s="4">
        <v>2942.9876999999997</v>
      </c>
      <c r="J942" s="3">
        <v>4342.1130000000003</v>
      </c>
      <c r="K942" s="3">
        <v>2714</v>
      </c>
      <c r="L942" s="3">
        <v>4342.1130000000003</v>
      </c>
      <c r="M942" s="3">
        <f t="shared" si="30"/>
        <v>1722.8931</v>
      </c>
      <c r="N942" s="3">
        <f t="shared" si="31"/>
        <v>4342.1130000000003</v>
      </c>
    </row>
    <row r="943" spans="1:14" x14ac:dyDescent="0.25">
      <c r="A943" s="1" t="s">
        <v>2212</v>
      </c>
      <c r="B943" s="1" t="s">
        <v>2210</v>
      </c>
      <c r="C943" s="1" t="s">
        <v>2213</v>
      </c>
      <c r="D943" s="1" t="s">
        <v>3550</v>
      </c>
      <c r="E943" s="3">
        <v>2315.7936</v>
      </c>
      <c r="F943" s="3">
        <v>4100.8844999999992</v>
      </c>
      <c r="G943" s="3">
        <v>1722.8931</v>
      </c>
      <c r="H943" s="3">
        <v>4100.8844999999992</v>
      </c>
      <c r="I943" s="4">
        <v>2942.9876999999997</v>
      </c>
      <c r="J943" s="3">
        <v>4342.1130000000003</v>
      </c>
      <c r="K943" s="3">
        <v>2714</v>
      </c>
      <c r="L943" s="3">
        <v>4342.1130000000003</v>
      </c>
      <c r="M943" s="3">
        <f t="shared" si="30"/>
        <v>1722.8931</v>
      </c>
      <c r="N943" s="3">
        <f t="shared" si="31"/>
        <v>4342.1130000000003</v>
      </c>
    </row>
    <row r="944" spans="1:14" x14ac:dyDescent="0.25">
      <c r="A944" s="1" t="s">
        <v>2214</v>
      </c>
      <c r="B944" s="1" t="s">
        <v>2215</v>
      </c>
      <c r="C944" s="1" t="s">
        <v>2216</v>
      </c>
      <c r="D944" s="1" t="s">
        <v>3583</v>
      </c>
      <c r="E944" s="3">
        <v>7524.3792000000003</v>
      </c>
      <c r="F944" s="3">
        <v>13324.4215</v>
      </c>
      <c r="G944" s="3">
        <v>8097.4505999999992</v>
      </c>
      <c r="H944" s="3">
        <v>13324.4215</v>
      </c>
      <c r="I944" s="4">
        <v>9562.2319000000007</v>
      </c>
      <c r="J944" s="3">
        <v>14108.211000000001</v>
      </c>
      <c r="K944" s="3">
        <v>4500</v>
      </c>
      <c r="L944" s="3">
        <v>14108.211000000001</v>
      </c>
      <c r="M944" s="3">
        <f t="shared" si="30"/>
        <v>4500</v>
      </c>
      <c r="N944" s="3">
        <f t="shared" si="31"/>
        <v>14108.211000000001</v>
      </c>
    </row>
    <row r="945" spans="1:14" x14ac:dyDescent="0.25">
      <c r="A945" s="1" t="s">
        <v>2217</v>
      </c>
      <c r="B945" s="1" t="s">
        <v>2218</v>
      </c>
      <c r="C945" s="1" t="s">
        <v>2219</v>
      </c>
      <c r="D945" s="1" t="s">
        <v>3586</v>
      </c>
      <c r="E945" s="3">
        <v>4363.1903999999995</v>
      </c>
      <c r="F945" s="3">
        <v>7726.4829999999993</v>
      </c>
      <c r="G945" s="3">
        <v>2884.0412999999999</v>
      </c>
      <c r="H945" s="3">
        <v>7726.4829999999993</v>
      </c>
      <c r="I945" s="4">
        <v>5544.8877999999995</v>
      </c>
      <c r="J945" s="3">
        <v>8180.982</v>
      </c>
      <c r="K945" s="3">
        <v>3143</v>
      </c>
      <c r="L945" s="3">
        <v>8180.982</v>
      </c>
      <c r="M945" s="3">
        <f t="shared" si="30"/>
        <v>2884.0412999999999</v>
      </c>
      <c r="N945" s="3">
        <f t="shared" si="31"/>
        <v>8180.982</v>
      </c>
    </row>
    <row r="946" spans="1:14" x14ac:dyDescent="0.25">
      <c r="A946" s="1" t="s">
        <v>2586</v>
      </c>
      <c r="B946" s="1" t="s">
        <v>2587</v>
      </c>
      <c r="C946" s="1" t="s">
        <v>2588</v>
      </c>
      <c r="D946" s="1" t="s">
        <v>3586</v>
      </c>
      <c r="E946" s="3">
        <v>4363.1903999999995</v>
      </c>
      <c r="F946" s="3">
        <v>7726.4829999999993</v>
      </c>
      <c r="G946" s="3">
        <v>2884.0412999999999</v>
      </c>
      <c r="H946" s="3">
        <v>7726.4829999999993</v>
      </c>
      <c r="I946" s="4">
        <v>5544.8877999999995</v>
      </c>
      <c r="J946" s="3">
        <v>8180.982</v>
      </c>
      <c r="K946" s="3">
        <v>3143</v>
      </c>
      <c r="L946" s="3">
        <v>8180.982</v>
      </c>
      <c r="M946" s="3">
        <f t="shared" si="30"/>
        <v>2884.0412999999999</v>
      </c>
      <c r="N946" s="3">
        <f t="shared" si="31"/>
        <v>8180.982</v>
      </c>
    </row>
    <row r="947" spans="1:14" x14ac:dyDescent="0.25">
      <c r="A947" s="1" t="s">
        <v>3216</v>
      </c>
      <c r="B947" s="1" t="s">
        <v>3217</v>
      </c>
      <c r="C947" s="1" t="s">
        <v>3218</v>
      </c>
      <c r="D947" s="1" t="s">
        <v>3509</v>
      </c>
      <c r="E947" s="3">
        <v>2643.1007999999997</v>
      </c>
      <c r="F947" s="3">
        <v>4680.491</v>
      </c>
      <c r="G947" s="3">
        <v>1827.4760999999999</v>
      </c>
      <c r="H947" s="3">
        <v>4680.491</v>
      </c>
      <c r="I947" s="4">
        <v>3358.9405999999999</v>
      </c>
      <c r="J947" s="3">
        <v>4955.8140000000003</v>
      </c>
      <c r="K947" s="3">
        <v>2714</v>
      </c>
      <c r="L947" s="3">
        <v>4955.8140000000003</v>
      </c>
      <c r="M947" s="3">
        <f t="shared" si="30"/>
        <v>1827.4760999999999</v>
      </c>
      <c r="N947" s="3">
        <f t="shared" si="31"/>
        <v>4955.8140000000003</v>
      </c>
    </row>
    <row r="948" spans="1:14" x14ac:dyDescent="0.25">
      <c r="A948" s="1" t="s">
        <v>59</v>
      </c>
      <c r="B948" s="1" t="s">
        <v>60</v>
      </c>
      <c r="C948" s="1" t="s">
        <v>61</v>
      </c>
      <c r="D948" s="1" t="s">
        <v>3587</v>
      </c>
      <c r="E948" s="3">
        <v>5171.4144000000006</v>
      </c>
      <c r="F948" s="3">
        <v>9157.7129999999997</v>
      </c>
      <c r="G948" s="3">
        <v>5816.3483999999989</v>
      </c>
      <c r="H948" s="3">
        <v>9157.7129999999997</v>
      </c>
      <c r="I948" s="4">
        <v>6572.0057999999999</v>
      </c>
      <c r="J948" s="3">
        <v>9696.402</v>
      </c>
      <c r="K948" s="3">
        <v>4500</v>
      </c>
      <c r="L948" s="3">
        <v>9696.402</v>
      </c>
      <c r="M948" s="3">
        <f t="shared" si="30"/>
        <v>4500</v>
      </c>
      <c r="N948" s="3">
        <f t="shared" si="31"/>
        <v>9696.402</v>
      </c>
    </row>
    <row r="949" spans="1:14" x14ac:dyDescent="0.25">
      <c r="A949" s="1" t="s">
        <v>2707</v>
      </c>
      <c r="B949" s="1" t="s">
        <v>2708</v>
      </c>
      <c r="C949" s="1" t="s">
        <v>2709</v>
      </c>
      <c r="D949" s="1" t="s">
        <v>3498</v>
      </c>
      <c r="E949" s="3">
        <v>2744.4911999999995</v>
      </c>
      <c r="F949" s="3">
        <v>4860.0364999999993</v>
      </c>
      <c r="G949" s="3">
        <v>2225.1044999999999</v>
      </c>
      <c r="H949" s="3">
        <v>4860.0364999999993</v>
      </c>
      <c r="I949" s="4">
        <v>3487.7908999999995</v>
      </c>
      <c r="J949" s="3">
        <v>5145.9209999999994</v>
      </c>
      <c r="K949" s="3">
        <v>2714</v>
      </c>
      <c r="L949" s="3">
        <v>5145.9209999999994</v>
      </c>
      <c r="M949" s="3">
        <f t="shared" si="30"/>
        <v>2225.1044999999999</v>
      </c>
      <c r="N949" s="3">
        <f t="shared" si="31"/>
        <v>5145.9209999999994</v>
      </c>
    </row>
    <row r="950" spans="1:14" x14ac:dyDescent="0.25">
      <c r="A950" s="1" t="s">
        <v>2220</v>
      </c>
      <c r="B950" s="1" t="s">
        <v>2221</v>
      </c>
      <c r="C950" s="1" t="s">
        <v>2222</v>
      </c>
      <c r="D950" s="1" t="s">
        <v>3498</v>
      </c>
      <c r="E950" s="3">
        <v>2744.4911999999995</v>
      </c>
      <c r="F950" s="3">
        <v>4860.0364999999993</v>
      </c>
      <c r="G950" s="3">
        <v>2225.1044999999999</v>
      </c>
      <c r="H950" s="3">
        <v>4860.0364999999993</v>
      </c>
      <c r="I950" s="4">
        <v>3487.7908999999995</v>
      </c>
      <c r="J950" s="3">
        <v>5145.9209999999994</v>
      </c>
      <c r="K950" s="3">
        <v>2714</v>
      </c>
      <c r="L950" s="3">
        <v>5145.9209999999994</v>
      </c>
      <c r="M950" s="3">
        <f t="shared" si="30"/>
        <v>2225.1044999999999</v>
      </c>
      <c r="N950" s="3">
        <f t="shared" si="31"/>
        <v>5145.9209999999994</v>
      </c>
    </row>
    <row r="951" spans="1:14" x14ac:dyDescent="0.25">
      <c r="A951" s="1" t="s">
        <v>2223</v>
      </c>
      <c r="B951" s="1" t="s">
        <v>2224</v>
      </c>
      <c r="C951" s="1" t="s">
        <v>2225</v>
      </c>
      <c r="D951" s="1" t="s">
        <v>3498</v>
      </c>
      <c r="E951" s="3">
        <v>2744.4911999999995</v>
      </c>
      <c r="F951" s="3">
        <v>4860.0364999999993</v>
      </c>
      <c r="G951" s="3">
        <v>2225.1044999999999</v>
      </c>
      <c r="H951" s="3">
        <v>4860.0364999999993</v>
      </c>
      <c r="I951" s="4">
        <v>3487.7908999999995</v>
      </c>
      <c r="J951" s="3">
        <v>5145.9209999999994</v>
      </c>
      <c r="K951" s="3">
        <v>2714</v>
      </c>
      <c r="L951" s="3">
        <v>5145.9209999999994</v>
      </c>
      <c r="M951" s="3">
        <f t="shared" si="30"/>
        <v>2225.1044999999999</v>
      </c>
      <c r="N951" s="3">
        <f t="shared" si="31"/>
        <v>5145.9209999999994</v>
      </c>
    </row>
    <row r="952" spans="1:14" x14ac:dyDescent="0.25">
      <c r="A952" s="1" t="s">
        <v>288</v>
      </c>
      <c r="B952" s="1" t="s">
        <v>289</v>
      </c>
      <c r="C952" s="1" t="s">
        <v>290</v>
      </c>
      <c r="D952" s="1" t="s">
        <v>3509</v>
      </c>
      <c r="E952" s="3">
        <v>2643.1007999999997</v>
      </c>
      <c r="F952" s="3">
        <v>4680.491</v>
      </c>
      <c r="G952" s="3">
        <v>1827.4760999999999</v>
      </c>
      <c r="H952" s="3">
        <v>4680.491</v>
      </c>
      <c r="I952" s="4">
        <v>3358.9405999999999</v>
      </c>
      <c r="J952" s="3">
        <v>4955.8140000000003</v>
      </c>
      <c r="K952" s="3">
        <v>2714</v>
      </c>
      <c r="L952" s="3">
        <v>4955.8140000000003</v>
      </c>
      <c r="M952" s="3">
        <f t="shared" si="30"/>
        <v>1827.4760999999999</v>
      </c>
      <c r="N952" s="3">
        <f t="shared" si="31"/>
        <v>4955.8140000000003</v>
      </c>
    </row>
    <row r="953" spans="1:14" x14ac:dyDescent="0.25">
      <c r="A953" s="1" t="s">
        <v>257</v>
      </c>
      <c r="B953" s="1" t="s">
        <v>258</v>
      </c>
      <c r="C953" s="1" t="s">
        <v>259</v>
      </c>
      <c r="D953" s="1" t="s">
        <v>3586</v>
      </c>
      <c r="E953" s="3">
        <v>4363.1903999999995</v>
      </c>
      <c r="F953" s="3">
        <v>7726.4829999999993</v>
      </c>
      <c r="G953" s="3">
        <v>2884.0412999999999</v>
      </c>
      <c r="H953" s="3">
        <v>7726.4829999999993</v>
      </c>
      <c r="I953" s="4">
        <v>5544.8877999999995</v>
      </c>
      <c r="J953" s="3">
        <v>8180.982</v>
      </c>
      <c r="K953" s="3">
        <v>3143</v>
      </c>
      <c r="L953" s="3">
        <v>8180.982</v>
      </c>
      <c r="M953" s="3">
        <f t="shared" si="30"/>
        <v>2884.0412999999999</v>
      </c>
      <c r="N953" s="3">
        <f t="shared" si="31"/>
        <v>8180.982</v>
      </c>
    </row>
    <row r="954" spans="1:14" x14ac:dyDescent="0.25">
      <c r="A954" s="1" t="s">
        <v>3072</v>
      </c>
      <c r="B954" s="1" t="s">
        <v>3073</v>
      </c>
      <c r="C954" s="1" t="s">
        <v>3074</v>
      </c>
      <c r="D954" s="1" t="s">
        <v>55</v>
      </c>
      <c r="E954" s="3">
        <v>1305.5999999999999</v>
      </c>
      <c r="F954" s="3">
        <v>2312</v>
      </c>
      <c r="G954" s="3">
        <v>282.67230000000001</v>
      </c>
      <c r="H954" s="3">
        <v>2312</v>
      </c>
      <c r="I954" s="4">
        <v>1659.2</v>
      </c>
      <c r="J954" s="3">
        <v>2448</v>
      </c>
      <c r="K954" s="3">
        <v>821</v>
      </c>
      <c r="L954" s="3">
        <v>2448</v>
      </c>
      <c r="M954" s="3">
        <f t="shared" si="30"/>
        <v>282.67230000000001</v>
      </c>
      <c r="N954" s="3">
        <f t="shared" si="31"/>
        <v>2448</v>
      </c>
    </row>
    <row r="955" spans="1:14" x14ac:dyDescent="0.25">
      <c r="A955" s="1" t="s">
        <v>230</v>
      </c>
      <c r="B955" s="1" t="s">
        <v>231</v>
      </c>
      <c r="C955" s="1" t="s">
        <v>232</v>
      </c>
      <c r="D955" s="1" t="s">
        <v>3509</v>
      </c>
      <c r="E955" s="3">
        <v>2643.1007999999997</v>
      </c>
      <c r="F955" s="3">
        <v>4680.491</v>
      </c>
      <c r="G955" s="3">
        <v>1827.4760999999999</v>
      </c>
      <c r="H955" s="3">
        <v>4680.491</v>
      </c>
      <c r="I955" s="4">
        <v>3358.9405999999999</v>
      </c>
      <c r="J955" s="3">
        <v>4955.8140000000003</v>
      </c>
      <c r="K955" s="3">
        <v>2714</v>
      </c>
      <c r="L955" s="3">
        <v>4955.8140000000003</v>
      </c>
      <c r="M955" s="3">
        <f t="shared" si="30"/>
        <v>1827.4760999999999</v>
      </c>
      <c r="N955" s="3">
        <f t="shared" si="31"/>
        <v>4955.8140000000003</v>
      </c>
    </row>
    <row r="956" spans="1:14" x14ac:dyDescent="0.25">
      <c r="A956" s="1" t="s">
        <v>2226</v>
      </c>
      <c r="B956" s="1" t="s">
        <v>2227</v>
      </c>
      <c r="C956" s="1" t="s">
        <v>2228</v>
      </c>
      <c r="D956" s="1" t="s">
        <v>3499</v>
      </c>
      <c r="E956" s="3">
        <v>1068.5904</v>
      </c>
      <c r="F956" s="3">
        <v>1892.2954999999999</v>
      </c>
      <c r="G956" s="3">
        <v>434.20049999999998</v>
      </c>
      <c r="H956" s="3">
        <v>1892.2954999999999</v>
      </c>
      <c r="I956" s="4">
        <v>1358.0002999999999</v>
      </c>
      <c r="J956" s="3">
        <v>2003.607</v>
      </c>
      <c r="K956" s="3">
        <v>2000</v>
      </c>
      <c r="L956" s="3">
        <v>2003.607</v>
      </c>
      <c r="M956" s="3">
        <f t="shared" si="30"/>
        <v>434.20049999999998</v>
      </c>
      <c r="N956" s="3">
        <f t="shared" si="31"/>
        <v>2003.607</v>
      </c>
    </row>
    <row r="957" spans="1:14" x14ac:dyDescent="0.25">
      <c r="A957" s="1" t="s">
        <v>2229</v>
      </c>
      <c r="B957" s="1" t="s">
        <v>2230</v>
      </c>
      <c r="C957" s="1" t="s">
        <v>2231</v>
      </c>
      <c r="D957" s="1" t="s">
        <v>3509</v>
      </c>
      <c r="E957" s="3">
        <v>2643.1007999999997</v>
      </c>
      <c r="F957" s="3">
        <v>4680.491</v>
      </c>
      <c r="G957" s="3">
        <v>1827.4760999999999</v>
      </c>
      <c r="H957" s="3">
        <v>4680.491</v>
      </c>
      <c r="I957" s="4">
        <v>3358.9405999999999</v>
      </c>
      <c r="J957" s="3">
        <v>4955.8140000000003</v>
      </c>
      <c r="K957" s="3">
        <v>2714</v>
      </c>
      <c r="L957" s="3">
        <v>4955.8140000000003</v>
      </c>
      <c r="M957" s="3">
        <f t="shared" si="30"/>
        <v>1827.4760999999999</v>
      </c>
      <c r="N957" s="3">
        <f t="shared" si="31"/>
        <v>4955.8140000000003</v>
      </c>
    </row>
    <row r="958" spans="1:14" x14ac:dyDescent="0.25">
      <c r="A958" s="1" t="s">
        <v>2232</v>
      </c>
      <c r="B958" s="1" t="s">
        <v>2233</v>
      </c>
      <c r="C958" s="1" t="s">
        <v>2234</v>
      </c>
      <c r="D958" s="1" t="s">
        <v>3509</v>
      </c>
      <c r="E958" s="3">
        <v>2643.1007999999997</v>
      </c>
      <c r="F958" s="3">
        <v>4680.491</v>
      </c>
      <c r="G958" s="3">
        <v>1827.4760999999999</v>
      </c>
      <c r="H958" s="3">
        <v>4680.491</v>
      </c>
      <c r="I958" s="4">
        <v>3358.9405999999999</v>
      </c>
      <c r="J958" s="3">
        <v>4955.8140000000003</v>
      </c>
      <c r="K958" s="3">
        <v>2714</v>
      </c>
      <c r="L958" s="3">
        <v>4955.8140000000003</v>
      </c>
      <c r="M958" s="3">
        <f t="shared" si="30"/>
        <v>1827.4760999999999</v>
      </c>
      <c r="N958" s="3">
        <f t="shared" si="31"/>
        <v>4955.8140000000003</v>
      </c>
    </row>
    <row r="959" spans="1:14" x14ac:dyDescent="0.25">
      <c r="A959" s="1" t="s">
        <v>2239</v>
      </c>
      <c r="B959" s="1" t="s">
        <v>2240</v>
      </c>
      <c r="C959" s="1" t="s">
        <v>2241</v>
      </c>
      <c r="D959" s="1" t="s">
        <v>3509</v>
      </c>
      <c r="E959" s="3">
        <v>2643.1007999999997</v>
      </c>
      <c r="F959" s="3">
        <v>4680.491</v>
      </c>
      <c r="G959" s="3">
        <v>1827.4760999999999</v>
      </c>
      <c r="H959" s="3">
        <v>4680.491</v>
      </c>
      <c r="I959" s="4">
        <v>3358.9405999999999</v>
      </c>
      <c r="J959" s="3">
        <v>4955.8140000000003</v>
      </c>
      <c r="K959" s="3">
        <v>2714</v>
      </c>
      <c r="L959" s="3">
        <v>4955.8140000000003</v>
      </c>
      <c r="M959" s="3">
        <f t="shared" si="30"/>
        <v>1827.4760999999999</v>
      </c>
      <c r="N959" s="3">
        <f t="shared" si="31"/>
        <v>4955.8140000000003</v>
      </c>
    </row>
    <row r="960" spans="1:14" x14ac:dyDescent="0.25">
      <c r="A960" s="1" t="s">
        <v>2242</v>
      </c>
      <c r="B960" s="1" t="s">
        <v>2243</v>
      </c>
      <c r="C960" s="1" t="s">
        <v>2244</v>
      </c>
      <c r="D960" s="1" t="s">
        <v>3509</v>
      </c>
      <c r="E960" s="3">
        <v>2643.1007999999997</v>
      </c>
      <c r="F960" s="3">
        <v>4680.491</v>
      </c>
      <c r="G960" s="3">
        <v>1827.4760999999999</v>
      </c>
      <c r="H960" s="3">
        <v>4680.491</v>
      </c>
      <c r="I960" s="4">
        <v>3358.9405999999999</v>
      </c>
      <c r="J960" s="3">
        <v>4955.8140000000003</v>
      </c>
      <c r="K960" s="3">
        <v>2714</v>
      </c>
      <c r="L960" s="3">
        <v>4955.8140000000003</v>
      </c>
      <c r="M960" s="3">
        <f t="shared" si="30"/>
        <v>1827.4760999999999</v>
      </c>
      <c r="N960" s="3">
        <f t="shared" si="31"/>
        <v>4955.8140000000003</v>
      </c>
    </row>
    <row r="961" spans="1:14" x14ac:dyDescent="0.25">
      <c r="A961" s="1" t="s">
        <v>332</v>
      </c>
      <c r="B961" s="1" t="s">
        <v>333</v>
      </c>
      <c r="C961" s="1" t="s">
        <v>334</v>
      </c>
      <c r="D961" s="1" t="s">
        <v>3509</v>
      </c>
      <c r="E961" s="3">
        <v>2643.1007999999997</v>
      </c>
      <c r="F961" s="3">
        <v>4680.491</v>
      </c>
      <c r="G961" s="3">
        <v>1827.4760999999999</v>
      </c>
      <c r="H961" s="3">
        <v>4680.491</v>
      </c>
      <c r="I961" s="4">
        <v>3358.9405999999999</v>
      </c>
      <c r="J961" s="3">
        <v>4955.8140000000003</v>
      </c>
      <c r="K961" s="3">
        <v>2714</v>
      </c>
      <c r="L961" s="3">
        <v>4955.8140000000003</v>
      </c>
      <c r="M961" s="3">
        <f t="shared" si="30"/>
        <v>1827.4760999999999</v>
      </c>
      <c r="N961" s="3">
        <f t="shared" si="31"/>
        <v>4955.8140000000003</v>
      </c>
    </row>
    <row r="962" spans="1:14" x14ac:dyDescent="0.25">
      <c r="A962" s="1" t="s">
        <v>2245</v>
      </c>
      <c r="B962" s="1" t="s">
        <v>2246</v>
      </c>
      <c r="C962" s="1" t="s">
        <v>2247</v>
      </c>
      <c r="D962" s="1" t="s">
        <v>3509</v>
      </c>
      <c r="E962" s="3">
        <v>2643.1007999999997</v>
      </c>
      <c r="F962" s="3">
        <v>4680.491</v>
      </c>
      <c r="G962" s="3">
        <v>1827.4760999999999</v>
      </c>
      <c r="H962" s="3">
        <v>4680.491</v>
      </c>
      <c r="I962" s="4">
        <v>3358.9405999999999</v>
      </c>
      <c r="J962" s="3">
        <v>4955.8140000000003</v>
      </c>
      <c r="K962" s="3">
        <v>2714</v>
      </c>
      <c r="L962" s="3">
        <v>4955.8140000000003</v>
      </c>
      <c r="M962" s="3">
        <f t="shared" si="30"/>
        <v>1827.4760999999999</v>
      </c>
      <c r="N962" s="3">
        <f t="shared" si="31"/>
        <v>4955.8140000000003</v>
      </c>
    </row>
    <row r="963" spans="1:14" x14ac:dyDescent="0.25">
      <c r="A963" s="1" t="s">
        <v>2248</v>
      </c>
      <c r="B963" s="1" t="s">
        <v>2249</v>
      </c>
      <c r="C963" s="1" t="s">
        <v>2250</v>
      </c>
      <c r="D963" s="1" t="s">
        <v>3509</v>
      </c>
      <c r="E963" s="3">
        <v>2643.1007999999997</v>
      </c>
      <c r="F963" s="3">
        <v>4680.491</v>
      </c>
      <c r="G963" s="3">
        <v>1827.4760999999999</v>
      </c>
      <c r="H963" s="3">
        <v>4680.491</v>
      </c>
      <c r="I963" s="4">
        <v>3358.9405999999999</v>
      </c>
      <c r="J963" s="3">
        <v>4955.8140000000003</v>
      </c>
      <c r="K963" s="3">
        <v>2714</v>
      </c>
      <c r="L963" s="3">
        <v>4955.8140000000003</v>
      </c>
      <c r="M963" s="3">
        <f t="shared" si="30"/>
        <v>1827.4760999999999</v>
      </c>
      <c r="N963" s="3">
        <f t="shared" si="31"/>
        <v>4955.8140000000003</v>
      </c>
    </row>
    <row r="964" spans="1:14" x14ac:dyDescent="0.25">
      <c r="A964" s="1" t="s">
        <v>233</v>
      </c>
      <c r="B964" s="1" t="s">
        <v>234</v>
      </c>
      <c r="C964" s="1" t="s">
        <v>235</v>
      </c>
      <c r="D964" s="1" t="s">
        <v>3509</v>
      </c>
      <c r="E964" s="3">
        <v>2643.1007999999997</v>
      </c>
      <c r="F964" s="3">
        <v>4680.491</v>
      </c>
      <c r="G964" s="3">
        <v>1827.4760999999999</v>
      </c>
      <c r="H964" s="3">
        <v>4680.491</v>
      </c>
      <c r="I964" s="4">
        <v>3358.9405999999999</v>
      </c>
      <c r="J964" s="3">
        <v>4955.8140000000003</v>
      </c>
      <c r="K964" s="3">
        <v>2714</v>
      </c>
      <c r="L964" s="3">
        <v>4955.8140000000003</v>
      </c>
      <c r="M964" s="3">
        <f t="shared" si="30"/>
        <v>1827.4760999999999</v>
      </c>
      <c r="N964" s="3">
        <f t="shared" si="31"/>
        <v>4955.8140000000003</v>
      </c>
    </row>
    <row r="965" spans="1:14" x14ac:dyDescent="0.25">
      <c r="A965" s="1" t="s">
        <v>2251</v>
      </c>
      <c r="B965" s="1" t="s">
        <v>2252</v>
      </c>
      <c r="C965" s="1" t="s">
        <v>2253</v>
      </c>
      <c r="D965" s="1" t="s">
        <v>3509</v>
      </c>
      <c r="E965" s="3">
        <v>2643.1007999999997</v>
      </c>
      <c r="F965" s="3">
        <v>4680.491</v>
      </c>
      <c r="G965" s="3">
        <v>1827.4760999999999</v>
      </c>
      <c r="H965" s="3">
        <v>4680.491</v>
      </c>
      <c r="I965" s="4">
        <v>3358.9405999999999</v>
      </c>
      <c r="J965" s="3">
        <v>4955.8140000000003</v>
      </c>
      <c r="K965" s="3">
        <v>2714</v>
      </c>
      <c r="L965" s="3">
        <v>4955.8140000000003</v>
      </c>
      <c r="M965" s="3">
        <f t="shared" si="30"/>
        <v>1827.4760999999999</v>
      </c>
      <c r="N965" s="3">
        <f t="shared" si="31"/>
        <v>4955.8140000000003</v>
      </c>
    </row>
    <row r="966" spans="1:14" x14ac:dyDescent="0.25">
      <c r="A966" s="1" t="s">
        <v>194</v>
      </c>
      <c r="B966" s="1" t="s">
        <v>195</v>
      </c>
      <c r="C966" s="1" t="s">
        <v>196</v>
      </c>
      <c r="D966" s="1" t="s">
        <v>3509</v>
      </c>
      <c r="E966" s="3">
        <v>2643.1007999999997</v>
      </c>
      <c r="F966" s="3">
        <v>4680.491</v>
      </c>
      <c r="G966" s="3">
        <v>1827.4760999999999</v>
      </c>
      <c r="H966" s="3">
        <v>4680.491</v>
      </c>
      <c r="I966" s="4">
        <v>3358.9405999999999</v>
      </c>
      <c r="J966" s="3">
        <v>4955.8140000000003</v>
      </c>
      <c r="K966" s="3">
        <v>2714</v>
      </c>
      <c r="L966" s="3">
        <v>4955.8140000000003</v>
      </c>
      <c r="M966" s="3">
        <f t="shared" si="30"/>
        <v>1827.4760999999999</v>
      </c>
      <c r="N966" s="3">
        <f t="shared" si="31"/>
        <v>4955.8140000000003</v>
      </c>
    </row>
    <row r="967" spans="1:14" x14ac:dyDescent="0.25">
      <c r="A967" s="1" t="s">
        <v>2254</v>
      </c>
      <c r="B967" s="1" t="s">
        <v>2255</v>
      </c>
      <c r="C967" s="1" t="s">
        <v>2256</v>
      </c>
      <c r="D967" s="1" t="s">
        <v>3509</v>
      </c>
      <c r="E967" s="3">
        <v>2643.1007999999997</v>
      </c>
      <c r="F967" s="3">
        <v>4680.491</v>
      </c>
      <c r="G967" s="3">
        <v>1827.4760999999999</v>
      </c>
      <c r="H967" s="3">
        <v>4680.491</v>
      </c>
      <c r="I967" s="4">
        <v>3358.9405999999999</v>
      </c>
      <c r="J967" s="3">
        <v>4955.8140000000003</v>
      </c>
      <c r="K967" s="3">
        <v>2714</v>
      </c>
      <c r="L967" s="3">
        <v>4955.8140000000003</v>
      </c>
      <c r="M967" s="3">
        <f t="shared" si="30"/>
        <v>1827.4760999999999</v>
      </c>
      <c r="N967" s="3">
        <f t="shared" si="31"/>
        <v>4955.8140000000003</v>
      </c>
    </row>
    <row r="968" spans="1:14" x14ac:dyDescent="0.25">
      <c r="A968" s="1" t="s">
        <v>2257</v>
      </c>
      <c r="B968" s="1" t="s">
        <v>2258</v>
      </c>
      <c r="C968" s="1" t="s">
        <v>2259</v>
      </c>
      <c r="D968" s="1" t="s">
        <v>3509</v>
      </c>
      <c r="E968" s="3">
        <v>2643.1007999999997</v>
      </c>
      <c r="F968" s="3">
        <v>4680.491</v>
      </c>
      <c r="G968" s="3">
        <v>1827.4760999999999</v>
      </c>
      <c r="H968" s="3">
        <v>4680.491</v>
      </c>
      <c r="I968" s="4">
        <v>3358.9405999999999</v>
      </c>
      <c r="J968" s="3">
        <v>4955.8140000000003</v>
      </c>
      <c r="K968" s="3">
        <v>2714</v>
      </c>
      <c r="L968" s="3">
        <v>4955.8140000000003</v>
      </c>
      <c r="M968" s="3">
        <f t="shared" si="30"/>
        <v>1827.4760999999999</v>
      </c>
      <c r="N968" s="3">
        <f t="shared" si="31"/>
        <v>4955.8140000000003</v>
      </c>
    </row>
    <row r="969" spans="1:14" x14ac:dyDescent="0.25">
      <c r="A969" s="1" t="s">
        <v>2260</v>
      </c>
      <c r="B969" s="1" t="s">
        <v>2261</v>
      </c>
      <c r="C969" s="1" t="s">
        <v>2262</v>
      </c>
      <c r="D969" s="1" t="s">
        <v>3509</v>
      </c>
      <c r="E969" s="3">
        <v>2643.1007999999997</v>
      </c>
      <c r="F969" s="3">
        <v>4680.491</v>
      </c>
      <c r="G969" s="3">
        <v>1827.4760999999999</v>
      </c>
      <c r="H969" s="3">
        <v>4680.491</v>
      </c>
      <c r="I969" s="4">
        <v>3358.9405999999999</v>
      </c>
      <c r="J969" s="3">
        <v>4955.8140000000003</v>
      </c>
      <c r="K969" s="3">
        <v>821</v>
      </c>
      <c r="L969" s="3">
        <v>4955.8140000000003</v>
      </c>
      <c r="M969" s="3">
        <f t="shared" si="30"/>
        <v>821</v>
      </c>
      <c r="N969" s="3">
        <f t="shared" si="31"/>
        <v>4955.8140000000003</v>
      </c>
    </row>
    <row r="970" spans="1:14" x14ac:dyDescent="0.25">
      <c r="A970" s="1" t="s">
        <v>2263</v>
      </c>
      <c r="B970" s="1" t="s">
        <v>2264</v>
      </c>
      <c r="C970" s="1" t="s">
        <v>2265</v>
      </c>
      <c r="D970" s="1" t="s">
        <v>3509</v>
      </c>
      <c r="E970" s="3">
        <v>2643.1007999999997</v>
      </c>
      <c r="F970" s="3">
        <v>4680.491</v>
      </c>
      <c r="G970" s="3">
        <v>522.55290000000002</v>
      </c>
      <c r="H970" s="3">
        <v>4680.491</v>
      </c>
      <c r="I970" s="4">
        <v>3358.9405999999999</v>
      </c>
      <c r="J970" s="3">
        <v>4955.8140000000003</v>
      </c>
      <c r="K970" s="3">
        <v>1643</v>
      </c>
      <c r="L970" s="3">
        <v>4955.8140000000003</v>
      </c>
      <c r="M970" s="3">
        <f t="shared" si="30"/>
        <v>522.55290000000002</v>
      </c>
      <c r="N970" s="3">
        <f t="shared" si="31"/>
        <v>4955.8140000000003</v>
      </c>
    </row>
    <row r="971" spans="1:14" x14ac:dyDescent="0.25">
      <c r="A971" s="1" t="s">
        <v>3271</v>
      </c>
      <c r="B971" s="1" t="s">
        <v>3272</v>
      </c>
      <c r="C971" s="1" t="s">
        <v>3273</v>
      </c>
      <c r="D971" s="1" t="s">
        <v>3586</v>
      </c>
      <c r="E971" s="3">
        <v>4363.1903999999995</v>
      </c>
      <c r="F971" s="3">
        <v>7726.4829999999993</v>
      </c>
      <c r="G971" s="3">
        <v>2884.0412999999999</v>
      </c>
      <c r="H971" s="3">
        <v>7726.4829999999993</v>
      </c>
      <c r="I971" s="4">
        <v>5544.8877999999995</v>
      </c>
      <c r="J971" s="3">
        <v>8180.982</v>
      </c>
      <c r="K971" s="3">
        <v>3143</v>
      </c>
      <c r="L971" s="3">
        <v>8180.982</v>
      </c>
      <c r="M971" s="3">
        <f t="shared" si="30"/>
        <v>2884.0412999999999</v>
      </c>
      <c r="N971" s="3">
        <f t="shared" si="31"/>
        <v>8180.982</v>
      </c>
    </row>
    <row r="972" spans="1:14" x14ac:dyDescent="0.25">
      <c r="A972" s="1" t="s">
        <v>2515</v>
      </c>
      <c r="B972" s="1" t="s">
        <v>2516</v>
      </c>
      <c r="C972" s="1" t="s">
        <v>2517</v>
      </c>
      <c r="D972" s="1" t="s">
        <v>3500</v>
      </c>
      <c r="E972" s="3">
        <v>344.88959999999997</v>
      </c>
      <c r="F972" s="3">
        <v>610.74199999999996</v>
      </c>
      <c r="G972" s="3">
        <v>282.67230000000001</v>
      </c>
      <c r="H972" s="3">
        <v>610.74199999999996</v>
      </c>
      <c r="I972" s="4">
        <v>438.29719999999998</v>
      </c>
      <c r="J972" s="3">
        <v>646.66800000000001</v>
      </c>
      <c r="K972" s="3">
        <v>821</v>
      </c>
      <c r="L972" s="3">
        <v>646.66800000000001</v>
      </c>
      <c r="M972" s="3">
        <f t="shared" si="30"/>
        <v>282.67230000000001</v>
      </c>
      <c r="N972" s="3">
        <f t="shared" si="31"/>
        <v>821</v>
      </c>
    </row>
    <row r="973" spans="1:14" x14ac:dyDescent="0.25">
      <c r="A973" s="1" t="s">
        <v>2266</v>
      </c>
      <c r="B973" s="1" t="s">
        <v>2267</v>
      </c>
      <c r="C973" s="1" t="s">
        <v>2268</v>
      </c>
      <c r="D973" s="1" t="s">
        <v>55</v>
      </c>
      <c r="E973" s="3">
        <v>1305.5999999999999</v>
      </c>
      <c r="F973" s="3">
        <v>2312</v>
      </c>
      <c r="G973" s="3">
        <v>1441.6000000000001</v>
      </c>
      <c r="H973" s="3">
        <v>2312</v>
      </c>
      <c r="I973" s="4">
        <v>1659.2</v>
      </c>
      <c r="J973" s="3">
        <v>2448</v>
      </c>
      <c r="K973" s="3">
        <v>821</v>
      </c>
      <c r="L973" s="3">
        <v>2448</v>
      </c>
      <c r="M973" s="3">
        <f t="shared" si="30"/>
        <v>821</v>
      </c>
      <c r="N973" s="3">
        <f t="shared" si="31"/>
        <v>2448</v>
      </c>
    </row>
    <row r="974" spans="1:14" x14ac:dyDescent="0.25">
      <c r="A974" s="1" t="s">
        <v>2512</v>
      </c>
      <c r="B974" s="1" t="s">
        <v>2513</v>
      </c>
      <c r="C974" s="1" t="s">
        <v>2514</v>
      </c>
      <c r="D974" s="1" t="s">
        <v>3472</v>
      </c>
      <c r="E974" s="3">
        <v>1305.5999999999999</v>
      </c>
      <c r="F974" s="3">
        <v>2312</v>
      </c>
      <c r="G974" s="3">
        <v>282.67230000000001</v>
      </c>
      <c r="H974" s="3">
        <v>2312</v>
      </c>
      <c r="I974" s="4">
        <v>1659.2</v>
      </c>
      <c r="J974" s="3">
        <v>2448</v>
      </c>
      <c r="K974" s="3">
        <v>821</v>
      </c>
      <c r="L974" s="3">
        <v>2448</v>
      </c>
      <c r="M974" s="3">
        <f t="shared" si="30"/>
        <v>282.67230000000001</v>
      </c>
      <c r="N974" s="3">
        <f t="shared" si="31"/>
        <v>2448</v>
      </c>
    </row>
    <row r="975" spans="1:14" x14ac:dyDescent="0.25">
      <c r="A975" s="1" t="s">
        <v>2435</v>
      </c>
      <c r="B975" s="1" t="s">
        <v>2436</v>
      </c>
      <c r="C975" s="1" t="s">
        <v>2437</v>
      </c>
      <c r="D975" s="1" t="s">
        <v>3509</v>
      </c>
      <c r="E975" s="3">
        <v>2643.1007999999997</v>
      </c>
      <c r="F975" s="3">
        <v>4680.491</v>
      </c>
      <c r="G975" s="3">
        <v>1827.4760999999999</v>
      </c>
      <c r="H975" s="3">
        <v>4680.491</v>
      </c>
      <c r="I975" s="4">
        <v>3358.9405999999999</v>
      </c>
      <c r="J975" s="3">
        <v>4955.8140000000003</v>
      </c>
      <c r="K975" s="3">
        <v>2714</v>
      </c>
      <c r="L975" s="3">
        <v>4955.8140000000003</v>
      </c>
      <c r="M975" s="3">
        <f t="shared" si="30"/>
        <v>1827.4760999999999</v>
      </c>
      <c r="N975" s="3">
        <f t="shared" si="31"/>
        <v>4955.8140000000003</v>
      </c>
    </row>
    <row r="976" spans="1:14" x14ac:dyDescent="0.25">
      <c r="A976" s="1" t="s">
        <v>2273</v>
      </c>
      <c r="B976" s="1" t="s">
        <v>2274</v>
      </c>
      <c r="C976" s="1" t="s">
        <v>2275</v>
      </c>
      <c r="D976" s="1" t="s">
        <v>3509</v>
      </c>
      <c r="E976" s="3">
        <v>2643.1007999999997</v>
      </c>
      <c r="F976" s="3">
        <v>4680.491</v>
      </c>
      <c r="G976" s="3">
        <v>1827.4760999999999</v>
      </c>
      <c r="H976" s="3">
        <v>4680.491</v>
      </c>
      <c r="I976" s="4">
        <v>3358.9405999999999</v>
      </c>
      <c r="J976" s="3">
        <v>4955.8140000000003</v>
      </c>
      <c r="K976" s="3">
        <v>2714</v>
      </c>
      <c r="L976" s="3">
        <v>4955.8140000000003</v>
      </c>
      <c r="M976" s="3">
        <f t="shared" si="30"/>
        <v>1827.4760999999999</v>
      </c>
      <c r="N976" s="3">
        <f t="shared" si="31"/>
        <v>4955.8140000000003</v>
      </c>
    </row>
    <row r="977" spans="1:14" x14ac:dyDescent="0.25">
      <c r="A977" s="1" t="s">
        <v>2276</v>
      </c>
      <c r="B977" s="1" t="s">
        <v>2277</v>
      </c>
      <c r="C977" s="1" t="s">
        <v>2278</v>
      </c>
      <c r="D977" s="1" t="s">
        <v>3472</v>
      </c>
      <c r="E977" s="3">
        <v>1305.5999999999999</v>
      </c>
      <c r="F977" s="3">
        <v>2312</v>
      </c>
      <c r="G977" s="3">
        <v>171.18809999999999</v>
      </c>
      <c r="H977" s="3">
        <v>2312</v>
      </c>
      <c r="I977" s="4">
        <v>1659.2</v>
      </c>
      <c r="J977" s="3">
        <v>2448</v>
      </c>
      <c r="K977" s="3">
        <v>821</v>
      </c>
      <c r="L977" s="3">
        <v>2448</v>
      </c>
      <c r="M977" s="3">
        <f t="shared" si="30"/>
        <v>171.18809999999999</v>
      </c>
      <c r="N977" s="3">
        <f t="shared" si="31"/>
        <v>2448</v>
      </c>
    </row>
    <row r="978" spans="1:14" x14ac:dyDescent="0.25">
      <c r="A978" s="1" t="s">
        <v>2521</v>
      </c>
      <c r="B978" s="1" t="s">
        <v>2522</v>
      </c>
      <c r="C978" s="1" t="s">
        <v>2523</v>
      </c>
      <c r="D978" s="1" t="s">
        <v>3472</v>
      </c>
      <c r="E978" s="3">
        <v>1305.5999999999999</v>
      </c>
      <c r="F978" s="3">
        <v>2312</v>
      </c>
      <c r="G978" s="3">
        <v>283.01310000000001</v>
      </c>
      <c r="H978" s="3">
        <v>2312</v>
      </c>
      <c r="I978" s="4">
        <v>1659.2</v>
      </c>
      <c r="J978" s="3">
        <v>2448</v>
      </c>
      <c r="K978" s="3">
        <v>1643</v>
      </c>
      <c r="L978" s="3">
        <v>2448</v>
      </c>
      <c r="M978" s="3">
        <f t="shared" si="30"/>
        <v>283.01310000000001</v>
      </c>
      <c r="N978" s="3">
        <f t="shared" si="31"/>
        <v>2448</v>
      </c>
    </row>
    <row r="979" spans="1:14" x14ac:dyDescent="0.25">
      <c r="A979" s="1" t="s">
        <v>2691</v>
      </c>
      <c r="B979" s="1" t="s">
        <v>2692</v>
      </c>
      <c r="C979" s="1" t="s">
        <v>2693</v>
      </c>
      <c r="D979" s="1" t="s">
        <v>3473</v>
      </c>
      <c r="E979" s="3">
        <v>1857.24</v>
      </c>
      <c r="F979" s="3">
        <v>3288.8624999999997</v>
      </c>
      <c r="G979" s="3">
        <v>294.06779999999998</v>
      </c>
      <c r="H979" s="3">
        <v>3288.8624999999997</v>
      </c>
      <c r="I979" s="4">
        <v>2360.2424999999998</v>
      </c>
      <c r="J979" s="3">
        <v>3482.3250000000003</v>
      </c>
      <c r="K979" s="3">
        <v>2000</v>
      </c>
      <c r="L979" s="3">
        <v>3482.3250000000003</v>
      </c>
      <c r="M979" s="3">
        <f t="shared" si="30"/>
        <v>294.06779999999998</v>
      </c>
      <c r="N979" s="3">
        <f t="shared" si="31"/>
        <v>3482.3250000000003</v>
      </c>
    </row>
    <row r="980" spans="1:14" x14ac:dyDescent="0.25">
      <c r="A980" s="1" t="s">
        <v>2279</v>
      </c>
      <c r="B980" s="1" t="s">
        <v>2280</v>
      </c>
      <c r="C980" s="1" t="s">
        <v>2281</v>
      </c>
      <c r="D980" s="1" t="s">
        <v>3479</v>
      </c>
      <c r="E980" s="3">
        <v>3128.4096</v>
      </c>
      <c r="F980" s="3">
        <v>5539.8919999999998</v>
      </c>
      <c r="G980" s="3">
        <v>2131.0223999999998</v>
      </c>
      <c r="H980" s="3">
        <v>5539.8919999999998</v>
      </c>
      <c r="I980" s="4">
        <v>3975.6872000000003</v>
      </c>
      <c r="J980" s="3">
        <v>5865.7680000000009</v>
      </c>
      <c r="K980" s="3">
        <v>2000</v>
      </c>
      <c r="L980" s="3">
        <v>5865.7680000000009</v>
      </c>
      <c r="M980" s="3">
        <f t="shared" si="30"/>
        <v>2000</v>
      </c>
      <c r="N980" s="3">
        <f t="shared" si="31"/>
        <v>5865.7680000000009</v>
      </c>
    </row>
    <row r="981" spans="1:14" x14ac:dyDescent="0.25">
      <c r="A981" s="1" t="s">
        <v>2282</v>
      </c>
      <c r="B981" s="1" t="s">
        <v>2283</v>
      </c>
      <c r="C981" s="1" t="s">
        <v>2284</v>
      </c>
      <c r="D981" s="1" t="s">
        <v>3519</v>
      </c>
      <c r="E981" s="3">
        <v>6713.5823999999993</v>
      </c>
      <c r="F981" s="3">
        <v>11888.635499999999</v>
      </c>
      <c r="G981" s="3">
        <v>5110.1468999999997</v>
      </c>
      <c r="H981" s="3">
        <v>11888.635499999999</v>
      </c>
      <c r="I981" s="4">
        <v>8531.8442999999988</v>
      </c>
      <c r="J981" s="3">
        <v>12587.966999999999</v>
      </c>
      <c r="K981" s="3">
        <v>2714</v>
      </c>
      <c r="L981" s="3">
        <v>12587.966999999999</v>
      </c>
      <c r="M981" s="3">
        <f t="shared" si="30"/>
        <v>2714</v>
      </c>
      <c r="N981" s="3">
        <f t="shared" si="31"/>
        <v>12587.966999999999</v>
      </c>
    </row>
    <row r="982" spans="1:14" x14ac:dyDescent="0.25">
      <c r="A982" s="1" t="s">
        <v>239</v>
      </c>
      <c r="B982" s="1" t="s">
        <v>240</v>
      </c>
      <c r="C982" s="1" t="s">
        <v>241</v>
      </c>
      <c r="D982" s="1" t="s">
        <v>3519</v>
      </c>
      <c r="E982" s="3">
        <v>6713.5823999999993</v>
      </c>
      <c r="F982" s="3">
        <v>11888.635499999999</v>
      </c>
      <c r="G982" s="3">
        <v>5110.1468999999997</v>
      </c>
      <c r="H982" s="3">
        <v>11888.635499999999</v>
      </c>
      <c r="I982" s="4">
        <v>8531.8442999999988</v>
      </c>
      <c r="J982" s="3">
        <v>12587.966999999999</v>
      </c>
      <c r="K982" s="3">
        <v>2714</v>
      </c>
      <c r="L982" s="3">
        <v>12587.966999999999</v>
      </c>
      <c r="M982" s="3">
        <f t="shared" si="30"/>
        <v>2714</v>
      </c>
      <c r="N982" s="3">
        <f t="shared" si="31"/>
        <v>12587.966999999999</v>
      </c>
    </row>
    <row r="983" spans="1:14" x14ac:dyDescent="0.25">
      <c r="A983" s="1" t="s">
        <v>2285</v>
      </c>
      <c r="B983" s="1" t="s">
        <v>2286</v>
      </c>
      <c r="C983" s="1" t="s">
        <v>2287</v>
      </c>
      <c r="D983" s="1" t="s">
        <v>3479</v>
      </c>
      <c r="E983" s="3">
        <v>3128.4096</v>
      </c>
      <c r="F983" s="3">
        <v>5539.8919999999998</v>
      </c>
      <c r="G983" s="3">
        <v>2131.0223999999998</v>
      </c>
      <c r="H983" s="3">
        <v>5539.8919999999998</v>
      </c>
      <c r="I983" s="4">
        <v>3975.6872000000003</v>
      </c>
      <c r="J983" s="3">
        <v>5865.7680000000009</v>
      </c>
      <c r="K983" s="3">
        <v>2000</v>
      </c>
      <c r="L983" s="3">
        <v>5865.7680000000009</v>
      </c>
      <c r="M983" s="3">
        <f t="shared" ref="M983:M1046" si="32">MIN(E983:L983)</f>
        <v>2000</v>
      </c>
      <c r="N983" s="3">
        <f t="shared" ref="N983:N1046" si="33">MAX(E983:L983)</f>
        <v>5865.7680000000009</v>
      </c>
    </row>
    <row r="984" spans="1:14" x14ac:dyDescent="0.25">
      <c r="A984" s="1" t="s">
        <v>2524</v>
      </c>
      <c r="B984" s="1" t="s">
        <v>2525</v>
      </c>
      <c r="C984" s="1" t="s">
        <v>2526</v>
      </c>
      <c r="D984" s="1" t="s">
        <v>3473</v>
      </c>
      <c r="E984" s="3">
        <v>1857.24</v>
      </c>
      <c r="F984" s="3">
        <v>3288.8624999999997</v>
      </c>
      <c r="G984" s="3">
        <v>1272.0998999999999</v>
      </c>
      <c r="H984" s="3">
        <v>3288.8624999999997</v>
      </c>
      <c r="I984" s="4">
        <v>2360.2424999999998</v>
      </c>
      <c r="J984" s="3">
        <v>3482.3250000000003</v>
      </c>
      <c r="K984" s="3">
        <v>2000</v>
      </c>
      <c r="L984" s="3">
        <v>3482.3250000000003</v>
      </c>
      <c r="M984" s="3">
        <f t="shared" si="32"/>
        <v>1272.0998999999999</v>
      </c>
      <c r="N984" s="3">
        <f t="shared" si="33"/>
        <v>3482.3250000000003</v>
      </c>
    </row>
    <row r="985" spans="1:14" x14ac:dyDescent="0.25">
      <c r="A985" s="1" t="s">
        <v>2288</v>
      </c>
      <c r="B985" s="1" t="s">
        <v>2289</v>
      </c>
      <c r="C985" s="1" t="s">
        <v>2290</v>
      </c>
      <c r="D985" s="1" t="s">
        <v>3588</v>
      </c>
      <c r="E985" s="3">
        <v>73.44</v>
      </c>
      <c r="F985" s="3">
        <v>130.04999999999998</v>
      </c>
      <c r="G985" s="3">
        <v>81.09</v>
      </c>
      <c r="H985" s="3">
        <v>130.04999999999998</v>
      </c>
      <c r="I985" s="4">
        <v>93.33</v>
      </c>
      <c r="J985" s="3">
        <v>137.70000000000002</v>
      </c>
      <c r="K985" s="3">
        <v>821</v>
      </c>
      <c r="L985" s="3">
        <v>137.70000000000002</v>
      </c>
      <c r="M985" s="3">
        <f t="shared" si="32"/>
        <v>73.44</v>
      </c>
      <c r="N985" s="3">
        <f t="shared" si="33"/>
        <v>821</v>
      </c>
    </row>
    <row r="986" spans="1:14" x14ac:dyDescent="0.25">
      <c r="A986" s="1" t="s">
        <v>3231</v>
      </c>
      <c r="B986" s="1" t="s">
        <v>3232</v>
      </c>
      <c r="C986" s="1" t="s">
        <v>3233</v>
      </c>
      <c r="D986" s="1" t="s">
        <v>3491</v>
      </c>
      <c r="E986" s="3">
        <v>597.11519999999996</v>
      </c>
      <c r="F986" s="3">
        <v>1057.3915</v>
      </c>
      <c r="G986" s="3">
        <v>349.9803</v>
      </c>
      <c r="H986" s="3">
        <v>1057.3915</v>
      </c>
      <c r="I986" s="4">
        <v>758.83389999999997</v>
      </c>
      <c r="J986" s="3">
        <v>1119.5910000000001</v>
      </c>
      <c r="K986" s="3">
        <v>821</v>
      </c>
      <c r="L986" s="3">
        <v>1119.5910000000001</v>
      </c>
      <c r="M986" s="3">
        <f t="shared" si="32"/>
        <v>349.9803</v>
      </c>
      <c r="N986" s="3">
        <f t="shared" si="33"/>
        <v>1119.5910000000001</v>
      </c>
    </row>
    <row r="987" spans="1:14" x14ac:dyDescent="0.25">
      <c r="A987" s="1" t="s">
        <v>2291</v>
      </c>
      <c r="B987" s="1" t="s">
        <v>2292</v>
      </c>
      <c r="C987" s="1" t="s">
        <v>2293</v>
      </c>
      <c r="D987" s="1" t="s">
        <v>3519</v>
      </c>
      <c r="E987" s="3">
        <v>6713.5823999999993</v>
      </c>
      <c r="F987" s="3">
        <v>11888.635499999999</v>
      </c>
      <c r="G987" s="3">
        <v>5110.1468999999997</v>
      </c>
      <c r="H987" s="3">
        <v>11888.635499999999</v>
      </c>
      <c r="I987" s="4">
        <v>8531.8442999999988</v>
      </c>
      <c r="J987" s="3">
        <v>12587.966999999999</v>
      </c>
      <c r="K987" s="3">
        <v>4500</v>
      </c>
      <c r="L987" s="3">
        <v>12587.966999999999</v>
      </c>
      <c r="M987" s="3">
        <f t="shared" si="32"/>
        <v>4500</v>
      </c>
      <c r="N987" s="3">
        <f t="shared" si="33"/>
        <v>12587.966999999999</v>
      </c>
    </row>
    <row r="988" spans="1:14" x14ac:dyDescent="0.25">
      <c r="A988" s="1" t="s">
        <v>2294</v>
      </c>
      <c r="B988" s="1" t="s">
        <v>2295</v>
      </c>
      <c r="C988" s="1" t="s">
        <v>2296</v>
      </c>
      <c r="D988" s="1" t="s">
        <v>3519</v>
      </c>
      <c r="E988" s="3">
        <v>6713.5823999999993</v>
      </c>
      <c r="F988" s="3">
        <v>11888.635499999999</v>
      </c>
      <c r="G988" s="3">
        <v>5110.1468999999997</v>
      </c>
      <c r="H988" s="3">
        <v>11888.635499999999</v>
      </c>
      <c r="I988" s="4">
        <v>8531.8442999999988</v>
      </c>
      <c r="J988" s="3">
        <v>12587.966999999999</v>
      </c>
      <c r="K988" s="3">
        <v>821</v>
      </c>
      <c r="L988" s="3">
        <v>12587.966999999999</v>
      </c>
      <c r="M988" s="3">
        <f t="shared" si="32"/>
        <v>821</v>
      </c>
      <c r="N988" s="3">
        <f t="shared" si="33"/>
        <v>12587.966999999999</v>
      </c>
    </row>
    <row r="989" spans="1:14" x14ac:dyDescent="0.25">
      <c r="A989" s="1" t="s">
        <v>2297</v>
      </c>
      <c r="B989" s="1" t="s">
        <v>2298</v>
      </c>
      <c r="C989" s="1" t="s">
        <v>2299</v>
      </c>
      <c r="D989" s="1" t="s">
        <v>3589</v>
      </c>
      <c r="E989" s="3">
        <v>1707.4463999999998</v>
      </c>
      <c r="F989" s="3">
        <v>3023.6029999999996</v>
      </c>
      <c r="G989" s="3">
        <v>213.29819999999998</v>
      </c>
      <c r="H989" s="3">
        <v>3023.6029999999996</v>
      </c>
      <c r="I989" s="4">
        <v>2169.8797999999997</v>
      </c>
      <c r="J989" s="3">
        <v>3201.462</v>
      </c>
      <c r="K989" s="3">
        <v>2714</v>
      </c>
      <c r="L989" s="3">
        <v>3201.462</v>
      </c>
      <c r="M989" s="3">
        <f t="shared" si="32"/>
        <v>213.29819999999998</v>
      </c>
      <c r="N989" s="3">
        <f t="shared" si="33"/>
        <v>3201.462</v>
      </c>
    </row>
    <row r="990" spans="1:14" x14ac:dyDescent="0.25">
      <c r="A990" s="1" t="s">
        <v>2300</v>
      </c>
      <c r="B990" s="1" t="s">
        <v>2301</v>
      </c>
      <c r="C990" s="1" t="s">
        <v>2302</v>
      </c>
      <c r="D990" s="1" t="s">
        <v>3505</v>
      </c>
      <c r="E990" s="3">
        <v>2800.9120000000003</v>
      </c>
      <c r="F990" s="3">
        <v>3162.1444999999999</v>
      </c>
      <c r="G990" s="3">
        <v>1100.3793000000001</v>
      </c>
      <c r="H990" s="3">
        <v>3162.1444999999999</v>
      </c>
      <c r="I990" s="4">
        <v>2269.3036999999999</v>
      </c>
      <c r="J990" s="3">
        <v>3348.1530000000002</v>
      </c>
      <c r="K990" s="3">
        <v>2000</v>
      </c>
      <c r="L990" s="3">
        <v>3348.1530000000002</v>
      </c>
      <c r="M990" s="3">
        <f t="shared" si="32"/>
        <v>1100.3793000000001</v>
      </c>
      <c r="N990" s="3">
        <f t="shared" si="33"/>
        <v>3348.1530000000002</v>
      </c>
    </row>
    <row r="991" spans="1:14" x14ac:dyDescent="0.25">
      <c r="A991" s="1" t="s">
        <v>2307</v>
      </c>
      <c r="B991" s="1" t="s">
        <v>2308</v>
      </c>
      <c r="C991" s="1" t="s">
        <v>2309</v>
      </c>
      <c r="D991" s="1" t="s">
        <v>3504</v>
      </c>
      <c r="E991" s="3">
        <v>7696.4319999999998</v>
      </c>
      <c r="F991" s="3">
        <v>6396.3094999999994</v>
      </c>
      <c r="G991" s="3">
        <v>2317.2696000000001</v>
      </c>
      <c r="H991" s="3">
        <v>6396.3094999999994</v>
      </c>
      <c r="I991" s="4">
        <v>4590.2927</v>
      </c>
      <c r="J991" s="3">
        <v>6772.5630000000001</v>
      </c>
      <c r="K991" s="3">
        <v>4500</v>
      </c>
      <c r="L991" s="3">
        <v>6772.5630000000001</v>
      </c>
      <c r="M991" s="3">
        <f t="shared" si="32"/>
        <v>2317.2696000000001</v>
      </c>
      <c r="N991" s="3">
        <f t="shared" si="33"/>
        <v>7696.4319999999998</v>
      </c>
    </row>
    <row r="992" spans="1:14" x14ac:dyDescent="0.25">
      <c r="A992" s="1" t="s">
        <v>2310</v>
      </c>
      <c r="B992" s="1" t="s">
        <v>2311</v>
      </c>
      <c r="C992" s="1" t="s">
        <v>2312</v>
      </c>
      <c r="D992" s="1" t="s">
        <v>3519</v>
      </c>
      <c r="E992" s="3">
        <v>7696.4319999999998</v>
      </c>
      <c r="F992" s="3">
        <v>11888.635499999999</v>
      </c>
      <c r="G992" s="3">
        <v>5110.1468999999997</v>
      </c>
      <c r="H992" s="3">
        <v>11888.635499999999</v>
      </c>
      <c r="I992" s="4">
        <v>8531.8442999999988</v>
      </c>
      <c r="J992" s="3">
        <v>12587.966999999999</v>
      </c>
      <c r="K992" s="3">
        <v>4500</v>
      </c>
      <c r="L992" s="3">
        <v>12587.966999999999</v>
      </c>
      <c r="M992" s="3">
        <f t="shared" si="32"/>
        <v>4500</v>
      </c>
      <c r="N992" s="3">
        <f t="shared" si="33"/>
        <v>12587.966999999999</v>
      </c>
    </row>
    <row r="993" spans="1:14" x14ac:dyDescent="0.25">
      <c r="A993" s="1" t="s">
        <v>487</v>
      </c>
      <c r="B993" s="1" t="s">
        <v>488</v>
      </c>
      <c r="C993" s="1" t="s">
        <v>489</v>
      </c>
      <c r="D993" s="1" t="s">
        <v>3505</v>
      </c>
      <c r="E993" s="3">
        <v>2800.9120000000003</v>
      </c>
      <c r="F993" s="3">
        <v>3162.1444999999999</v>
      </c>
      <c r="G993" s="3">
        <v>355.49700000000001</v>
      </c>
      <c r="H993" s="3">
        <v>3162.1444999999999</v>
      </c>
      <c r="I993" s="4">
        <v>2269.3036999999999</v>
      </c>
      <c r="J993" s="3">
        <v>3348.1530000000002</v>
      </c>
      <c r="K993" s="3">
        <v>2000</v>
      </c>
      <c r="L993" s="3">
        <v>3348.1530000000002</v>
      </c>
      <c r="M993" s="3">
        <f t="shared" si="32"/>
        <v>355.49700000000001</v>
      </c>
      <c r="N993" s="3">
        <f t="shared" si="33"/>
        <v>3348.1530000000002</v>
      </c>
    </row>
    <row r="994" spans="1:14" x14ac:dyDescent="0.25">
      <c r="A994" s="1" t="s">
        <v>2313</v>
      </c>
      <c r="B994" s="1" t="s">
        <v>2314</v>
      </c>
      <c r="C994" s="1" t="s">
        <v>2315</v>
      </c>
      <c r="D994" s="1" t="s">
        <v>3505</v>
      </c>
      <c r="E994" s="3">
        <v>4609.8240000000005</v>
      </c>
      <c r="F994" s="3">
        <v>3162.1444999999999</v>
      </c>
      <c r="G994" s="3">
        <v>449.38739999999996</v>
      </c>
      <c r="H994" s="3">
        <v>3162.1444999999999</v>
      </c>
      <c r="I994" s="4">
        <v>2269.3036999999999</v>
      </c>
      <c r="J994" s="3">
        <v>3348.1530000000002</v>
      </c>
      <c r="K994" s="3">
        <v>2714</v>
      </c>
      <c r="L994" s="3">
        <v>3348.1530000000002</v>
      </c>
      <c r="M994" s="3">
        <f t="shared" si="32"/>
        <v>449.38739999999996</v>
      </c>
      <c r="N994" s="3">
        <f t="shared" si="33"/>
        <v>4609.8240000000005</v>
      </c>
    </row>
    <row r="995" spans="1:14" x14ac:dyDescent="0.25">
      <c r="A995" s="1" t="s">
        <v>2316</v>
      </c>
      <c r="B995" s="1" t="s">
        <v>2317</v>
      </c>
      <c r="C995" s="1" t="s">
        <v>2318</v>
      </c>
      <c r="D995" s="1" t="s">
        <v>3504</v>
      </c>
      <c r="E995" s="3">
        <v>4609.8240000000005</v>
      </c>
      <c r="F995" s="3">
        <v>6396.3094999999994</v>
      </c>
      <c r="G995" s="3">
        <v>2317.2696000000001</v>
      </c>
      <c r="H995" s="3">
        <v>6396.3094999999994</v>
      </c>
      <c r="I995" s="4">
        <v>4590.2927</v>
      </c>
      <c r="J995" s="3">
        <v>6772.5630000000001</v>
      </c>
      <c r="K995" s="3">
        <v>2714</v>
      </c>
      <c r="L995" s="3">
        <v>6772.5630000000001</v>
      </c>
      <c r="M995" s="3">
        <f t="shared" si="32"/>
        <v>2317.2696000000001</v>
      </c>
      <c r="N995" s="3">
        <f t="shared" si="33"/>
        <v>6772.5630000000001</v>
      </c>
    </row>
    <row r="996" spans="1:14" x14ac:dyDescent="0.25">
      <c r="A996" s="1" t="s">
        <v>2319</v>
      </c>
      <c r="B996" s="1" t="s">
        <v>2320</v>
      </c>
      <c r="C996" s="1" t="s">
        <v>2321</v>
      </c>
      <c r="D996" s="1" t="s">
        <v>3519</v>
      </c>
      <c r="E996" s="3">
        <v>7696.4319999999998</v>
      </c>
      <c r="F996" s="3">
        <v>11888.635499999999</v>
      </c>
      <c r="G996" s="3">
        <v>5110.1468999999997</v>
      </c>
      <c r="H996" s="3">
        <v>11888.635499999999</v>
      </c>
      <c r="I996" s="4">
        <v>8531.8442999999988</v>
      </c>
      <c r="J996" s="3">
        <v>12587.966999999999</v>
      </c>
      <c r="K996" s="3">
        <v>4500</v>
      </c>
      <c r="L996" s="3">
        <v>12587.966999999999</v>
      </c>
      <c r="M996" s="3">
        <f t="shared" si="32"/>
        <v>4500</v>
      </c>
      <c r="N996" s="3">
        <f t="shared" si="33"/>
        <v>12587.966999999999</v>
      </c>
    </row>
    <row r="997" spans="1:14" x14ac:dyDescent="0.25">
      <c r="A997" s="1" t="s">
        <v>2322</v>
      </c>
      <c r="B997" s="1" t="s">
        <v>2323</v>
      </c>
      <c r="C997" s="1" t="s">
        <v>2324</v>
      </c>
      <c r="D997" s="1" t="s">
        <v>3519</v>
      </c>
      <c r="E997" s="3">
        <v>7696.4319999999998</v>
      </c>
      <c r="F997" s="3">
        <v>11888.635499999999</v>
      </c>
      <c r="G997" s="3">
        <v>5110.1468999999997</v>
      </c>
      <c r="H997" s="3">
        <v>11888.635499999999</v>
      </c>
      <c r="I997" s="4">
        <v>8531.8442999999988</v>
      </c>
      <c r="J997" s="3">
        <v>12587.966999999999</v>
      </c>
      <c r="K997" s="3">
        <v>4500</v>
      </c>
      <c r="L997" s="3">
        <v>12587.966999999999</v>
      </c>
      <c r="M997" s="3">
        <f t="shared" si="32"/>
        <v>4500</v>
      </c>
      <c r="N997" s="3">
        <f t="shared" si="33"/>
        <v>12587.966999999999</v>
      </c>
    </row>
    <row r="998" spans="1:14" x14ac:dyDescent="0.25">
      <c r="A998" s="1" t="s">
        <v>2325</v>
      </c>
      <c r="B998" s="1" t="s">
        <v>2326</v>
      </c>
      <c r="C998" s="1" t="s">
        <v>2327</v>
      </c>
      <c r="D998" s="1" t="s">
        <v>3519</v>
      </c>
      <c r="E998" s="3">
        <v>7696.4319999999998</v>
      </c>
      <c r="F998" s="3">
        <v>11888.635499999999</v>
      </c>
      <c r="G998" s="3">
        <v>5110.1468999999997</v>
      </c>
      <c r="H998" s="3">
        <v>11888.635499999999</v>
      </c>
      <c r="I998" s="4">
        <v>8531.8442999999988</v>
      </c>
      <c r="J998" s="3">
        <v>12587.966999999999</v>
      </c>
      <c r="K998" s="3">
        <v>4500</v>
      </c>
      <c r="L998" s="3">
        <v>12587.966999999999</v>
      </c>
      <c r="M998" s="3">
        <f t="shared" si="32"/>
        <v>4500</v>
      </c>
      <c r="N998" s="3">
        <f t="shared" si="33"/>
        <v>12587.966999999999</v>
      </c>
    </row>
    <row r="999" spans="1:14" x14ac:dyDescent="0.25">
      <c r="A999" s="1" t="s">
        <v>2607</v>
      </c>
      <c r="B999" s="1" t="s">
        <v>2608</v>
      </c>
      <c r="C999" s="1" t="s">
        <v>2609</v>
      </c>
      <c r="D999" s="1" t="s">
        <v>3519</v>
      </c>
      <c r="E999" s="3">
        <v>7696.4319999999998</v>
      </c>
      <c r="F999" s="3">
        <v>11888.635499999999</v>
      </c>
      <c r="G999" s="3">
        <v>5110.1468999999997</v>
      </c>
      <c r="H999" s="3">
        <v>11888.635499999999</v>
      </c>
      <c r="I999" s="4">
        <v>8531.8442999999988</v>
      </c>
      <c r="J999" s="3">
        <v>12587.966999999999</v>
      </c>
      <c r="K999" s="3">
        <v>4500</v>
      </c>
      <c r="L999" s="3">
        <v>12587.966999999999</v>
      </c>
      <c r="M999" s="3">
        <f t="shared" si="32"/>
        <v>4500</v>
      </c>
      <c r="N999" s="3">
        <f t="shared" si="33"/>
        <v>12587.966999999999</v>
      </c>
    </row>
    <row r="1000" spans="1:14" x14ac:dyDescent="0.25">
      <c r="A1000" s="1" t="s">
        <v>2328</v>
      </c>
      <c r="B1000" s="1" t="s">
        <v>2329</v>
      </c>
      <c r="C1000" s="1" t="s">
        <v>2330</v>
      </c>
      <c r="D1000" s="1" t="s">
        <v>3519</v>
      </c>
      <c r="E1000" s="3">
        <v>7696.4319999999998</v>
      </c>
      <c r="F1000" s="3">
        <v>11888.635499999999</v>
      </c>
      <c r="G1000" s="3">
        <v>7412.9138999999996</v>
      </c>
      <c r="H1000" s="3">
        <v>11888.635499999999</v>
      </c>
      <c r="I1000" s="4">
        <v>8531.8442999999988</v>
      </c>
      <c r="J1000" s="3">
        <v>12587.966999999999</v>
      </c>
      <c r="K1000" s="3">
        <v>4500</v>
      </c>
      <c r="L1000" s="3">
        <v>12587.966999999999</v>
      </c>
      <c r="M1000" s="3">
        <f t="shared" si="32"/>
        <v>4500</v>
      </c>
      <c r="N1000" s="3">
        <f t="shared" si="33"/>
        <v>12587.966999999999</v>
      </c>
    </row>
    <row r="1001" spans="1:14" x14ac:dyDescent="0.25">
      <c r="A1001" s="1" t="s">
        <v>2331</v>
      </c>
      <c r="B1001" s="1" t="s">
        <v>2332</v>
      </c>
      <c r="C1001" s="1" t="s">
        <v>2333</v>
      </c>
      <c r="D1001" s="1" t="s">
        <v>3519</v>
      </c>
      <c r="E1001" s="3">
        <v>7696.4319999999998</v>
      </c>
      <c r="F1001" s="3">
        <v>11888.64</v>
      </c>
      <c r="G1001" s="3">
        <v>7412.9138999999996</v>
      </c>
      <c r="H1001" s="3">
        <v>11888.64</v>
      </c>
      <c r="I1001" s="4">
        <v>8531.84</v>
      </c>
      <c r="J1001" s="3">
        <v>12587.97</v>
      </c>
      <c r="K1001" s="3">
        <v>4500</v>
      </c>
      <c r="L1001" s="3">
        <v>12587.97</v>
      </c>
      <c r="M1001" s="3">
        <f t="shared" si="32"/>
        <v>4500</v>
      </c>
      <c r="N1001" s="3">
        <f t="shared" si="33"/>
        <v>12587.97</v>
      </c>
    </row>
    <row r="1002" spans="1:14" x14ac:dyDescent="0.25">
      <c r="A1002" s="1" t="s">
        <v>2334</v>
      </c>
      <c r="B1002" s="1" t="s">
        <v>2335</v>
      </c>
      <c r="C1002" s="1" t="s">
        <v>2336</v>
      </c>
      <c r="D1002" s="1" t="s">
        <v>3519</v>
      </c>
      <c r="E1002" s="3">
        <v>7696.4319999999998</v>
      </c>
      <c r="F1002" s="3">
        <v>11888.635499999999</v>
      </c>
      <c r="G1002" s="3">
        <v>7412.9138999999996</v>
      </c>
      <c r="H1002" s="3">
        <v>11888.635499999999</v>
      </c>
      <c r="I1002" s="4">
        <v>8531.8442999999988</v>
      </c>
      <c r="J1002" s="3">
        <v>12587.966999999999</v>
      </c>
      <c r="K1002" s="3">
        <v>4500</v>
      </c>
      <c r="L1002" s="3">
        <v>12587.966999999999</v>
      </c>
      <c r="M1002" s="3">
        <f t="shared" si="32"/>
        <v>4500</v>
      </c>
      <c r="N1002" s="3">
        <f t="shared" si="33"/>
        <v>12587.966999999999</v>
      </c>
    </row>
    <row r="1003" spans="1:14" x14ac:dyDescent="0.25">
      <c r="A1003" s="1" t="s">
        <v>2341</v>
      </c>
      <c r="B1003" s="1" t="s">
        <v>2342</v>
      </c>
      <c r="C1003" s="1" t="s">
        <v>2343</v>
      </c>
      <c r="D1003" s="1" t="s">
        <v>3504</v>
      </c>
      <c r="E1003" s="3">
        <v>7696.4319999999998</v>
      </c>
      <c r="F1003" s="3">
        <v>6396.3094999999994</v>
      </c>
      <c r="G1003" s="3">
        <v>3988.2871</v>
      </c>
      <c r="H1003" s="3">
        <v>6396.3094999999994</v>
      </c>
      <c r="I1003" s="4">
        <v>4590.2927</v>
      </c>
      <c r="J1003" s="3">
        <v>6772.5630000000001</v>
      </c>
      <c r="K1003" s="3">
        <v>2714</v>
      </c>
      <c r="L1003" s="3">
        <v>6772.5630000000001</v>
      </c>
      <c r="M1003" s="3">
        <f t="shared" si="32"/>
        <v>2714</v>
      </c>
      <c r="N1003" s="3">
        <f t="shared" si="33"/>
        <v>7696.4319999999998</v>
      </c>
    </row>
    <row r="1004" spans="1:14" x14ac:dyDescent="0.25">
      <c r="A1004" s="1" t="s">
        <v>2344</v>
      </c>
      <c r="B1004" s="1" t="s">
        <v>2345</v>
      </c>
      <c r="C1004" s="1" t="s">
        <v>2346</v>
      </c>
      <c r="D1004" s="1" t="s">
        <v>3519</v>
      </c>
      <c r="E1004" s="3">
        <v>7696.4319999999998</v>
      </c>
      <c r="F1004" s="3">
        <v>11888.635499999999</v>
      </c>
      <c r="G1004" s="3">
        <v>7412.9138999999996</v>
      </c>
      <c r="H1004" s="3">
        <v>11888.635499999999</v>
      </c>
      <c r="I1004" s="4">
        <v>8531.8442999999988</v>
      </c>
      <c r="J1004" s="3">
        <v>12587.966999999999</v>
      </c>
      <c r="K1004" s="3">
        <v>4500</v>
      </c>
      <c r="L1004" s="3">
        <v>12587.966999999999</v>
      </c>
      <c r="M1004" s="3">
        <f t="shared" si="32"/>
        <v>4500</v>
      </c>
      <c r="N1004" s="3">
        <f t="shared" si="33"/>
        <v>12587.966999999999</v>
      </c>
    </row>
    <row r="1005" spans="1:14" x14ac:dyDescent="0.25">
      <c r="A1005" s="1" t="s">
        <v>2347</v>
      </c>
      <c r="B1005" s="1" t="s">
        <v>2348</v>
      </c>
      <c r="C1005" s="1" t="s">
        <v>2349</v>
      </c>
      <c r="D1005" s="1" t="s">
        <v>3519</v>
      </c>
      <c r="E1005" s="3">
        <v>7696.4319999999998</v>
      </c>
      <c r="F1005" s="3">
        <v>11888.635499999999</v>
      </c>
      <c r="G1005" s="3">
        <v>7412.9138999999996</v>
      </c>
      <c r="H1005" s="3">
        <v>11888.635499999999</v>
      </c>
      <c r="I1005" s="4">
        <v>8531.8442999999988</v>
      </c>
      <c r="J1005" s="3">
        <v>12587.966999999999</v>
      </c>
      <c r="K1005" s="3">
        <v>4500</v>
      </c>
      <c r="L1005" s="3">
        <v>12587.966999999999</v>
      </c>
      <c r="M1005" s="3">
        <f t="shared" si="32"/>
        <v>4500</v>
      </c>
      <c r="N1005" s="3">
        <f t="shared" si="33"/>
        <v>12587.966999999999</v>
      </c>
    </row>
    <row r="1006" spans="1:14" x14ac:dyDescent="0.25">
      <c r="A1006" s="1" t="s">
        <v>2350</v>
      </c>
      <c r="B1006" s="1" t="s">
        <v>2351</v>
      </c>
      <c r="C1006" s="1" t="s">
        <v>2352</v>
      </c>
      <c r="D1006" s="1" t="s">
        <v>3519</v>
      </c>
      <c r="E1006" s="3">
        <v>7696.4319999999998</v>
      </c>
      <c r="F1006" s="3">
        <v>11888.635499999999</v>
      </c>
      <c r="G1006" s="3">
        <v>7412.9138999999996</v>
      </c>
      <c r="H1006" s="3">
        <v>11888.635499999999</v>
      </c>
      <c r="I1006" s="4">
        <v>8531.8442999999988</v>
      </c>
      <c r="J1006" s="3">
        <v>12587.966999999999</v>
      </c>
      <c r="K1006" s="3">
        <v>4500</v>
      </c>
      <c r="L1006" s="3">
        <v>12587.966999999999</v>
      </c>
      <c r="M1006" s="3">
        <f t="shared" si="32"/>
        <v>4500</v>
      </c>
      <c r="N1006" s="3">
        <f t="shared" si="33"/>
        <v>12587.966999999999</v>
      </c>
    </row>
    <row r="1007" spans="1:14" x14ac:dyDescent="0.25">
      <c r="A1007" s="1" t="s">
        <v>2353</v>
      </c>
      <c r="B1007" s="1" t="s">
        <v>2354</v>
      </c>
      <c r="C1007" s="1" t="s">
        <v>2355</v>
      </c>
      <c r="D1007" s="1" t="s">
        <v>2356</v>
      </c>
      <c r="E1007" s="3">
        <v>7696.4319999999998</v>
      </c>
      <c r="F1007" s="3">
        <v>19363.034</v>
      </c>
      <c r="G1007" s="3">
        <v>12073.421200000001</v>
      </c>
      <c r="H1007" s="3">
        <v>19363.034</v>
      </c>
      <c r="I1007" s="4">
        <v>13895.8244</v>
      </c>
      <c r="J1007" s="3">
        <v>20502.036</v>
      </c>
      <c r="K1007" s="3">
        <v>6571</v>
      </c>
      <c r="L1007" s="3">
        <v>20502.036</v>
      </c>
      <c r="M1007" s="3">
        <f t="shared" si="32"/>
        <v>6571</v>
      </c>
      <c r="N1007" s="3">
        <f t="shared" si="33"/>
        <v>20502.036</v>
      </c>
    </row>
    <row r="1008" spans="1:14" x14ac:dyDescent="0.25">
      <c r="A1008" s="1" t="s">
        <v>2357</v>
      </c>
      <c r="B1008" s="1" t="s">
        <v>2358</v>
      </c>
      <c r="C1008" s="1" t="s">
        <v>2359</v>
      </c>
      <c r="D1008" s="1" t="s">
        <v>3518</v>
      </c>
      <c r="E1008" s="3">
        <v>7696.4319999999998</v>
      </c>
      <c r="F1008" s="3">
        <v>14644.318499999999</v>
      </c>
      <c r="G1008" s="3">
        <v>9131.1633000000002</v>
      </c>
      <c r="H1008" s="3">
        <v>14644.318499999999</v>
      </c>
      <c r="I1008" s="4">
        <v>10509.4521</v>
      </c>
      <c r="J1008" s="3">
        <v>15505.749000000002</v>
      </c>
      <c r="K1008" s="3">
        <v>4500</v>
      </c>
      <c r="L1008" s="3">
        <v>15505.749000000002</v>
      </c>
      <c r="M1008" s="3">
        <f t="shared" si="32"/>
        <v>4500</v>
      </c>
      <c r="N1008" s="3">
        <f t="shared" si="33"/>
        <v>15505.749000000002</v>
      </c>
    </row>
    <row r="1009" spans="1:14" x14ac:dyDescent="0.25">
      <c r="A1009" s="1" t="s">
        <v>2360</v>
      </c>
      <c r="B1009" s="1" t="s">
        <v>2361</v>
      </c>
      <c r="C1009" s="1" t="s">
        <v>2362</v>
      </c>
      <c r="D1009" s="1" t="s">
        <v>3519</v>
      </c>
      <c r="E1009" s="3">
        <v>2800.9120000000003</v>
      </c>
      <c r="F1009" s="3">
        <v>11888.635499999999</v>
      </c>
      <c r="G1009" s="3">
        <v>7412.9138999999996</v>
      </c>
      <c r="H1009" s="3">
        <v>11888.635499999999</v>
      </c>
      <c r="I1009" s="4">
        <v>8531.8442999999988</v>
      </c>
      <c r="J1009" s="3">
        <v>12587.966999999999</v>
      </c>
      <c r="K1009" s="3">
        <v>821</v>
      </c>
      <c r="L1009" s="3">
        <v>12587.966999999999</v>
      </c>
      <c r="M1009" s="3">
        <f t="shared" si="32"/>
        <v>821</v>
      </c>
      <c r="N1009" s="3">
        <f t="shared" si="33"/>
        <v>12587.966999999999</v>
      </c>
    </row>
    <row r="1010" spans="1:14" x14ac:dyDescent="0.25">
      <c r="A1010" s="1" t="s">
        <v>2363</v>
      </c>
      <c r="B1010" s="1" t="s">
        <v>2364</v>
      </c>
      <c r="C1010" s="1" t="s">
        <v>2365</v>
      </c>
      <c r="D1010" s="1" t="s">
        <v>2366</v>
      </c>
      <c r="E1010" s="3">
        <v>40585.695999999996</v>
      </c>
      <c r="F1010" s="3">
        <v>32222.301499999998</v>
      </c>
      <c r="G1010" s="3">
        <v>20091.5527</v>
      </c>
      <c r="H1010" s="3">
        <v>32222.301499999998</v>
      </c>
      <c r="I1010" s="4">
        <v>23124.239899999997</v>
      </c>
      <c r="J1010" s="3">
        <v>34117.731</v>
      </c>
      <c r="K1010" s="3">
        <v>8651</v>
      </c>
      <c r="L1010" s="3">
        <v>34117.731</v>
      </c>
      <c r="M1010" s="3">
        <f t="shared" si="32"/>
        <v>8651</v>
      </c>
      <c r="N1010" s="3">
        <f t="shared" si="33"/>
        <v>40585.695999999996</v>
      </c>
    </row>
    <row r="1011" spans="1:14" x14ac:dyDescent="0.25">
      <c r="A1011" s="1" t="s">
        <v>18</v>
      </c>
      <c r="B1011" s="1" t="s">
        <v>19</v>
      </c>
      <c r="C1011" s="1" t="s">
        <v>20</v>
      </c>
      <c r="D1011" s="1" t="s">
        <v>3519</v>
      </c>
      <c r="E1011" s="3">
        <v>2800.9120000000003</v>
      </c>
      <c r="F1011" s="3">
        <v>11888.635499999999</v>
      </c>
      <c r="G1011" s="3">
        <v>7412.9138999999996</v>
      </c>
      <c r="H1011" s="3">
        <v>11888.635499999999</v>
      </c>
      <c r="I1011" s="4">
        <v>8531.8442999999988</v>
      </c>
      <c r="J1011" s="3">
        <v>12587.966999999999</v>
      </c>
      <c r="K1011" s="3">
        <v>821</v>
      </c>
      <c r="L1011" s="3">
        <v>12587.966999999999</v>
      </c>
      <c r="M1011" s="3">
        <f t="shared" si="32"/>
        <v>821</v>
      </c>
      <c r="N1011" s="3">
        <f t="shared" si="33"/>
        <v>12587.966999999999</v>
      </c>
    </row>
    <row r="1012" spans="1:14" x14ac:dyDescent="0.25">
      <c r="A1012" s="1" t="s">
        <v>3189</v>
      </c>
      <c r="B1012" s="1" t="s">
        <v>3190</v>
      </c>
      <c r="C1012" s="1" t="s">
        <v>3191</v>
      </c>
      <c r="D1012" s="1" t="s">
        <v>3590</v>
      </c>
      <c r="E1012" s="3">
        <v>47.616</v>
      </c>
      <c r="F1012" s="3">
        <v>127.5</v>
      </c>
      <c r="G1012" s="3">
        <v>79.5</v>
      </c>
      <c r="H1012" s="3">
        <v>127.5</v>
      </c>
      <c r="I1012" s="4">
        <v>91.5</v>
      </c>
      <c r="J1012" s="3">
        <v>135</v>
      </c>
      <c r="K1012" s="3">
        <v>97.5</v>
      </c>
      <c r="L1012" s="3">
        <v>135</v>
      </c>
      <c r="M1012" s="3">
        <f t="shared" si="32"/>
        <v>47.616</v>
      </c>
      <c r="N1012" s="3">
        <f t="shared" si="33"/>
        <v>135</v>
      </c>
    </row>
    <row r="1013" spans="1:14" x14ac:dyDescent="0.25">
      <c r="A1013" s="1" t="s">
        <v>3265</v>
      </c>
      <c r="B1013" s="1" t="s">
        <v>3266</v>
      </c>
      <c r="C1013" s="1" t="s">
        <v>3267</v>
      </c>
      <c r="D1013" s="1" t="s">
        <v>3591</v>
      </c>
      <c r="E1013" s="3">
        <v>47.616</v>
      </c>
      <c r="F1013" s="3">
        <v>189.09950000000001</v>
      </c>
      <c r="G1013" s="3">
        <v>117.90910000000001</v>
      </c>
      <c r="H1013" s="3">
        <v>189.09950000000001</v>
      </c>
      <c r="I1013" s="4">
        <v>135.70669999999998</v>
      </c>
      <c r="J1013" s="3">
        <v>200.22300000000001</v>
      </c>
      <c r="K1013" s="3">
        <v>144.60550000000001</v>
      </c>
      <c r="L1013" s="3">
        <v>200.22300000000001</v>
      </c>
      <c r="M1013" s="3">
        <f t="shared" si="32"/>
        <v>47.616</v>
      </c>
      <c r="N1013" s="3">
        <f t="shared" si="33"/>
        <v>200.22300000000001</v>
      </c>
    </row>
    <row r="1014" spans="1:14" x14ac:dyDescent="0.25">
      <c r="A1014" s="1" t="s">
        <v>2747</v>
      </c>
      <c r="B1014" s="1" t="s">
        <v>2748</v>
      </c>
      <c r="C1014" s="1" t="s">
        <v>2749</v>
      </c>
      <c r="D1014" s="1" t="s">
        <v>3591</v>
      </c>
      <c r="E1014" s="3">
        <v>47.616</v>
      </c>
      <c r="F1014" s="3">
        <v>189.09950000000001</v>
      </c>
      <c r="G1014" s="3">
        <v>117.90910000000001</v>
      </c>
      <c r="H1014" s="3">
        <v>189.09950000000001</v>
      </c>
      <c r="I1014" s="4">
        <v>135.70669999999998</v>
      </c>
      <c r="J1014" s="3">
        <v>200.22300000000001</v>
      </c>
      <c r="K1014" s="3">
        <v>144.60550000000001</v>
      </c>
      <c r="L1014" s="3">
        <v>200.22300000000001</v>
      </c>
      <c r="M1014" s="3">
        <f t="shared" si="32"/>
        <v>47.616</v>
      </c>
      <c r="N1014" s="3">
        <f t="shared" si="33"/>
        <v>200.22300000000001</v>
      </c>
    </row>
    <row r="1015" spans="1:14" x14ac:dyDescent="0.25">
      <c r="A1015" s="1" t="s">
        <v>2781</v>
      </c>
      <c r="B1015" s="1" t="s">
        <v>2782</v>
      </c>
      <c r="C1015" s="1" t="s">
        <v>2783</v>
      </c>
      <c r="D1015" s="1" t="s">
        <v>3591</v>
      </c>
      <c r="E1015" s="3">
        <v>47.616</v>
      </c>
      <c r="F1015" s="3">
        <v>189.09950000000001</v>
      </c>
      <c r="G1015" s="3">
        <v>117.90910000000001</v>
      </c>
      <c r="H1015" s="3">
        <v>189.09950000000001</v>
      </c>
      <c r="I1015" s="4">
        <v>135.70669999999998</v>
      </c>
      <c r="J1015" s="3">
        <v>200.22300000000001</v>
      </c>
      <c r="K1015" s="3">
        <v>144.60550000000001</v>
      </c>
      <c r="L1015" s="3">
        <v>200.22300000000001</v>
      </c>
      <c r="M1015" s="3">
        <f t="shared" si="32"/>
        <v>47.616</v>
      </c>
      <c r="N1015" s="3">
        <f t="shared" si="33"/>
        <v>200.22300000000001</v>
      </c>
    </row>
    <row r="1016" spans="1:14" x14ac:dyDescent="0.25">
      <c r="A1016" s="1" t="s">
        <v>2817</v>
      </c>
      <c r="B1016" s="1" t="s">
        <v>2818</v>
      </c>
      <c r="C1016" s="1" t="s">
        <v>2819</v>
      </c>
      <c r="D1016" s="1" t="s">
        <v>3591</v>
      </c>
      <c r="E1016" s="3">
        <v>47.616</v>
      </c>
      <c r="F1016" s="3">
        <v>189.09950000000001</v>
      </c>
      <c r="G1016" s="3">
        <v>117.90910000000001</v>
      </c>
      <c r="H1016" s="3">
        <v>189.09950000000001</v>
      </c>
      <c r="I1016" s="4">
        <v>135.70669999999998</v>
      </c>
      <c r="J1016" s="3">
        <v>200.22300000000001</v>
      </c>
      <c r="K1016" s="3">
        <v>144.60550000000001</v>
      </c>
      <c r="L1016" s="3">
        <v>200.22300000000001</v>
      </c>
      <c r="M1016" s="3">
        <f t="shared" si="32"/>
        <v>47.616</v>
      </c>
      <c r="N1016" s="3">
        <f t="shared" si="33"/>
        <v>200.22300000000001</v>
      </c>
    </row>
    <row r="1017" spans="1:14" x14ac:dyDescent="0.25">
      <c r="A1017" s="1" t="s">
        <v>2850</v>
      </c>
      <c r="B1017" s="1" t="s">
        <v>2851</v>
      </c>
      <c r="C1017" s="1" t="s">
        <v>2852</v>
      </c>
      <c r="D1017" s="1" t="s">
        <v>3591</v>
      </c>
      <c r="E1017" s="3">
        <v>47.616</v>
      </c>
      <c r="F1017" s="3">
        <v>189.09950000000001</v>
      </c>
      <c r="G1017" s="3">
        <v>117.90910000000001</v>
      </c>
      <c r="H1017" s="3">
        <v>189.09950000000001</v>
      </c>
      <c r="I1017" s="4">
        <v>135.70669999999998</v>
      </c>
      <c r="J1017" s="3">
        <v>200.22300000000001</v>
      </c>
      <c r="K1017" s="3">
        <v>144.60550000000001</v>
      </c>
      <c r="L1017" s="3">
        <v>200.22300000000001</v>
      </c>
      <c r="M1017" s="3">
        <f t="shared" si="32"/>
        <v>47.616</v>
      </c>
      <c r="N1017" s="3">
        <f t="shared" si="33"/>
        <v>200.22300000000001</v>
      </c>
    </row>
    <row r="1018" spans="1:14" x14ac:dyDescent="0.25">
      <c r="A1018" s="1" t="s">
        <v>2882</v>
      </c>
      <c r="B1018" s="1" t="s">
        <v>2883</v>
      </c>
      <c r="C1018" s="1" t="s">
        <v>2884</v>
      </c>
      <c r="D1018" s="1" t="s">
        <v>3591</v>
      </c>
      <c r="E1018" s="3">
        <v>47.616</v>
      </c>
      <c r="F1018" s="3">
        <v>189.09950000000001</v>
      </c>
      <c r="G1018" s="3">
        <v>117.90910000000001</v>
      </c>
      <c r="H1018" s="3">
        <v>189.09950000000001</v>
      </c>
      <c r="I1018" s="4">
        <v>135.70669999999998</v>
      </c>
      <c r="J1018" s="3">
        <v>200.22300000000001</v>
      </c>
      <c r="K1018" s="3">
        <v>144.60550000000001</v>
      </c>
      <c r="L1018" s="3">
        <v>200.22300000000001</v>
      </c>
      <c r="M1018" s="3">
        <f t="shared" si="32"/>
        <v>47.616</v>
      </c>
      <c r="N1018" s="3">
        <f t="shared" si="33"/>
        <v>200.22300000000001</v>
      </c>
    </row>
    <row r="1019" spans="1:14" x14ac:dyDescent="0.25">
      <c r="A1019" s="1" t="s">
        <v>2915</v>
      </c>
      <c r="B1019" s="1" t="s">
        <v>2916</v>
      </c>
      <c r="C1019" s="1" t="s">
        <v>2917</v>
      </c>
      <c r="D1019" s="1" t="s">
        <v>3591</v>
      </c>
      <c r="E1019" s="3">
        <v>47.616</v>
      </c>
      <c r="F1019" s="3">
        <v>189.09950000000001</v>
      </c>
      <c r="G1019" s="3">
        <v>117.90910000000001</v>
      </c>
      <c r="H1019" s="3">
        <v>189.09950000000001</v>
      </c>
      <c r="I1019" s="4">
        <v>135.70669999999998</v>
      </c>
      <c r="J1019" s="3">
        <v>200.22300000000001</v>
      </c>
      <c r="K1019" s="3">
        <v>144.60550000000001</v>
      </c>
      <c r="L1019" s="3">
        <v>200.22300000000001</v>
      </c>
      <c r="M1019" s="3">
        <f t="shared" si="32"/>
        <v>47.616</v>
      </c>
      <c r="N1019" s="3">
        <f t="shared" si="33"/>
        <v>200.22300000000001</v>
      </c>
    </row>
    <row r="1020" spans="1:14" x14ac:dyDescent="0.25">
      <c r="A1020" s="1" t="s">
        <v>2948</v>
      </c>
      <c r="B1020" s="1" t="s">
        <v>2949</v>
      </c>
      <c r="C1020" s="1" t="s">
        <v>2950</v>
      </c>
      <c r="D1020" s="1" t="s">
        <v>3591</v>
      </c>
      <c r="E1020" s="3">
        <v>47.616</v>
      </c>
      <c r="F1020" s="3">
        <v>189.09950000000001</v>
      </c>
      <c r="G1020" s="3">
        <v>117.90910000000001</v>
      </c>
      <c r="H1020" s="3">
        <v>189.09950000000001</v>
      </c>
      <c r="I1020" s="4">
        <v>135.70669999999998</v>
      </c>
      <c r="J1020" s="3">
        <v>200.22300000000001</v>
      </c>
      <c r="K1020" s="3">
        <v>144.60550000000001</v>
      </c>
      <c r="L1020" s="3">
        <v>200.22300000000001</v>
      </c>
      <c r="M1020" s="3">
        <f t="shared" si="32"/>
        <v>47.616</v>
      </c>
      <c r="N1020" s="3">
        <f t="shared" si="33"/>
        <v>200.22300000000001</v>
      </c>
    </row>
    <row r="1021" spans="1:14" x14ac:dyDescent="0.25">
      <c r="A1021" s="1" t="s">
        <v>2981</v>
      </c>
      <c r="B1021" s="1" t="s">
        <v>2982</v>
      </c>
      <c r="C1021" s="1" t="s">
        <v>2983</v>
      </c>
      <c r="D1021" s="1" t="s">
        <v>3591</v>
      </c>
      <c r="E1021" s="3">
        <v>47.616</v>
      </c>
      <c r="F1021" s="3">
        <v>189.09950000000001</v>
      </c>
      <c r="G1021" s="3">
        <v>117.90910000000001</v>
      </c>
      <c r="H1021" s="3">
        <v>189.09950000000001</v>
      </c>
      <c r="I1021" s="4">
        <v>135.70669999999998</v>
      </c>
      <c r="J1021" s="3">
        <v>200.22300000000001</v>
      </c>
      <c r="K1021" s="3">
        <v>144.60550000000001</v>
      </c>
      <c r="L1021" s="3">
        <v>200.22300000000001</v>
      </c>
      <c r="M1021" s="3">
        <f t="shared" si="32"/>
        <v>47.616</v>
      </c>
      <c r="N1021" s="3">
        <f t="shared" si="33"/>
        <v>200.22300000000001</v>
      </c>
    </row>
    <row r="1022" spans="1:14" x14ac:dyDescent="0.25">
      <c r="A1022" s="1" t="s">
        <v>3262</v>
      </c>
      <c r="B1022" s="1" t="s">
        <v>3263</v>
      </c>
      <c r="C1022" s="1" t="s">
        <v>3264</v>
      </c>
      <c r="D1022" s="1" t="s">
        <v>3591</v>
      </c>
      <c r="E1022" s="3">
        <v>47.616</v>
      </c>
      <c r="F1022" s="3">
        <v>189.09950000000001</v>
      </c>
      <c r="G1022" s="3">
        <v>117.90910000000001</v>
      </c>
      <c r="H1022" s="3">
        <v>189.09950000000001</v>
      </c>
      <c r="I1022" s="4">
        <v>135.70669999999998</v>
      </c>
      <c r="J1022" s="3">
        <v>200.22300000000001</v>
      </c>
      <c r="K1022" s="3">
        <v>144.60550000000001</v>
      </c>
      <c r="L1022" s="3">
        <v>200.22300000000001</v>
      </c>
      <c r="M1022" s="3">
        <f t="shared" si="32"/>
        <v>47.616</v>
      </c>
      <c r="N1022" s="3">
        <f t="shared" si="33"/>
        <v>200.22300000000001</v>
      </c>
    </row>
    <row r="1023" spans="1:14" x14ac:dyDescent="0.25">
      <c r="A1023" s="1" t="s">
        <v>3014</v>
      </c>
      <c r="B1023" s="1" t="s">
        <v>3015</v>
      </c>
      <c r="C1023" s="1" t="s">
        <v>3016</v>
      </c>
      <c r="D1023" s="1" t="s">
        <v>3591</v>
      </c>
      <c r="E1023" s="3">
        <v>47.616</v>
      </c>
      <c r="F1023" s="3">
        <v>189.09950000000001</v>
      </c>
      <c r="G1023" s="3">
        <v>117.90910000000001</v>
      </c>
      <c r="H1023" s="3">
        <v>189.09950000000001</v>
      </c>
      <c r="I1023" s="4">
        <v>135.70669999999998</v>
      </c>
      <c r="J1023" s="3">
        <v>200.22300000000001</v>
      </c>
      <c r="K1023" s="3">
        <v>144.60550000000001</v>
      </c>
      <c r="L1023" s="3">
        <v>200.22300000000001</v>
      </c>
      <c r="M1023" s="3">
        <f t="shared" si="32"/>
        <v>47.616</v>
      </c>
      <c r="N1023" s="3">
        <f t="shared" si="33"/>
        <v>200.22300000000001</v>
      </c>
    </row>
    <row r="1024" spans="1:14" x14ac:dyDescent="0.25">
      <c r="A1024" s="1" t="s">
        <v>3048</v>
      </c>
      <c r="B1024" s="1" t="s">
        <v>3049</v>
      </c>
      <c r="C1024" s="1" t="s">
        <v>3050</v>
      </c>
      <c r="D1024" s="1" t="s">
        <v>3501</v>
      </c>
      <c r="E1024" s="3">
        <v>47.616</v>
      </c>
      <c r="F1024" s="3">
        <v>860.48050000000001</v>
      </c>
      <c r="G1024" s="3">
        <v>536.53489999999999</v>
      </c>
      <c r="H1024" s="3">
        <v>860.48050000000001</v>
      </c>
      <c r="I1024" s="4">
        <v>617.5213</v>
      </c>
      <c r="J1024" s="3">
        <v>911.09700000000009</v>
      </c>
      <c r="K1024" s="3">
        <v>658.0145</v>
      </c>
      <c r="L1024" s="3">
        <v>911.09700000000009</v>
      </c>
      <c r="M1024" s="3">
        <f t="shared" si="32"/>
        <v>47.616</v>
      </c>
      <c r="N1024" s="3">
        <f t="shared" si="33"/>
        <v>911.09700000000009</v>
      </c>
    </row>
    <row r="1025" spans="1:14" x14ac:dyDescent="0.25">
      <c r="A1025" s="1" t="s">
        <v>3081</v>
      </c>
      <c r="B1025" s="1" t="s">
        <v>3082</v>
      </c>
      <c r="C1025" s="1" t="s">
        <v>3083</v>
      </c>
      <c r="D1025" s="1" t="s">
        <v>3525</v>
      </c>
      <c r="E1025" s="3">
        <v>47.616</v>
      </c>
      <c r="F1025" s="3">
        <v>537.92250000000001</v>
      </c>
      <c r="G1025" s="3">
        <v>335.41050000000001</v>
      </c>
      <c r="H1025" s="3">
        <v>537.92250000000001</v>
      </c>
      <c r="I1025" s="4">
        <v>386.0385</v>
      </c>
      <c r="J1025" s="3">
        <v>569.56500000000005</v>
      </c>
      <c r="K1025" s="3">
        <v>411.35250000000002</v>
      </c>
      <c r="L1025" s="3">
        <v>569.56500000000005</v>
      </c>
      <c r="M1025" s="3">
        <f t="shared" si="32"/>
        <v>47.616</v>
      </c>
      <c r="N1025" s="3">
        <f t="shared" si="33"/>
        <v>569.56500000000005</v>
      </c>
    </row>
    <row r="1026" spans="1:14" x14ac:dyDescent="0.25">
      <c r="A1026" s="1" t="s">
        <v>3118</v>
      </c>
      <c r="B1026" s="1" t="s">
        <v>3119</v>
      </c>
      <c r="C1026" s="1" t="s">
        <v>3120</v>
      </c>
      <c r="D1026" s="1" t="s">
        <v>3592</v>
      </c>
      <c r="E1026" s="3">
        <v>47.616</v>
      </c>
      <c r="F1026" s="3">
        <v>1128.749</v>
      </c>
      <c r="G1026" s="3">
        <v>703.80820000000006</v>
      </c>
      <c r="H1026" s="3">
        <v>1128.749</v>
      </c>
      <c r="I1026" s="4">
        <v>810.04340000000002</v>
      </c>
      <c r="J1026" s="3">
        <v>1195.1460000000002</v>
      </c>
      <c r="K1026" s="3">
        <v>863.16100000000006</v>
      </c>
      <c r="L1026" s="3">
        <v>1195.1460000000002</v>
      </c>
      <c r="M1026" s="3">
        <f t="shared" si="32"/>
        <v>47.616</v>
      </c>
      <c r="N1026" s="3">
        <f t="shared" si="33"/>
        <v>1195.1460000000002</v>
      </c>
    </row>
    <row r="1027" spans="1:14" x14ac:dyDescent="0.25">
      <c r="A1027" s="1" t="s">
        <v>2527</v>
      </c>
      <c r="B1027" s="1" t="s">
        <v>2528</v>
      </c>
      <c r="C1027" s="1" t="s">
        <v>2529</v>
      </c>
      <c r="D1027" s="1" t="s">
        <v>3526</v>
      </c>
      <c r="E1027" s="3">
        <v>153.26400000000001</v>
      </c>
      <c r="F1027" s="3">
        <v>261.68099999999998</v>
      </c>
      <c r="G1027" s="3">
        <v>163.16580000000002</v>
      </c>
      <c r="H1027" s="3">
        <v>261.68099999999998</v>
      </c>
      <c r="I1027" s="4">
        <v>187.7946</v>
      </c>
      <c r="J1027" s="3">
        <v>277.07400000000001</v>
      </c>
      <c r="K1027" s="3">
        <v>200.10900000000001</v>
      </c>
      <c r="L1027" s="3">
        <v>277.07400000000001</v>
      </c>
      <c r="M1027" s="3">
        <f t="shared" si="32"/>
        <v>153.26400000000001</v>
      </c>
      <c r="N1027" s="3">
        <f t="shared" si="33"/>
        <v>277.07400000000001</v>
      </c>
    </row>
    <row r="1028" spans="1:14" x14ac:dyDescent="0.25">
      <c r="A1028" s="1" t="s">
        <v>2386</v>
      </c>
      <c r="B1028" s="1" t="s">
        <v>2387</v>
      </c>
      <c r="C1028" s="1" t="s">
        <v>2388</v>
      </c>
      <c r="D1028" s="1" t="s">
        <v>3614</v>
      </c>
      <c r="E1028" s="3">
        <v>153.26400000000001</v>
      </c>
      <c r="F1028" s="3">
        <v>218.45</v>
      </c>
      <c r="G1028" s="3">
        <v>136.21</v>
      </c>
      <c r="H1028" s="3">
        <v>218.45</v>
      </c>
      <c r="I1028" s="4">
        <v>156.77000000000001</v>
      </c>
      <c r="J1028" s="3">
        <v>231.3</v>
      </c>
      <c r="K1028" s="3">
        <v>167.05</v>
      </c>
      <c r="L1028" s="3">
        <v>231.3</v>
      </c>
      <c r="M1028" s="3">
        <f t="shared" si="32"/>
        <v>136.21</v>
      </c>
      <c r="N1028" s="3">
        <f t="shared" si="33"/>
        <v>231.3</v>
      </c>
    </row>
    <row r="1029" spans="1:14" x14ac:dyDescent="0.25">
      <c r="A1029" s="1" t="s">
        <v>2389</v>
      </c>
      <c r="B1029" s="1" t="s">
        <v>2390</v>
      </c>
      <c r="C1029" s="1" t="s">
        <v>2391</v>
      </c>
      <c r="D1029" s="1" t="s">
        <v>3614</v>
      </c>
      <c r="E1029" s="3">
        <v>153.26400000000001</v>
      </c>
      <c r="F1029" s="3">
        <v>218.45</v>
      </c>
      <c r="G1029" s="3">
        <v>136.21</v>
      </c>
      <c r="H1029" s="3">
        <v>218.45</v>
      </c>
      <c r="I1029" s="4">
        <v>156.77000000000001</v>
      </c>
      <c r="J1029" s="3">
        <v>231.3</v>
      </c>
      <c r="K1029" s="3">
        <v>167.05</v>
      </c>
      <c r="L1029" s="3">
        <v>231.3</v>
      </c>
      <c r="M1029" s="3">
        <f t="shared" si="32"/>
        <v>136.21</v>
      </c>
      <c r="N1029" s="3">
        <f t="shared" si="33"/>
        <v>231.3</v>
      </c>
    </row>
    <row r="1030" spans="1:14" x14ac:dyDescent="0.25">
      <c r="A1030" s="1" t="s">
        <v>3156</v>
      </c>
      <c r="B1030" s="1" t="s">
        <v>3157</v>
      </c>
      <c r="C1030" s="1" t="s">
        <v>3158</v>
      </c>
      <c r="D1030" s="1" t="s">
        <v>3615</v>
      </c>
      <c r="E1030" s="3">
        <v>524.27199999999993</v>
      </c>
      <c r="F1030" s="3">
        <v>318.75</v>
      </c>
      <c r="G1030" s="3">
        <v>198.75</v>
      </c>
      <c r="H1030" s="3">
        <v>318.75</v>
      </c>
      <c r="I1030" s="4">
        <v>228.75</v>
      </c>
      <c r="J1030" s="3">
        <v>337.5</v>
      </c>
      <c r="K1030" s="3">
        <v>243.75</v>
      </c>
      <c r="L1030" s="3">
        <v>337.5</v>
      </c>
      <c r="M1030" s="3">
        <f t="shared" si="32"/>
        <v>198.75</v>
      </c>
      <c r="N1030" s="3">
        <f t="shared" si="33"/>
        <v>524.27199999999993</v>
      </c>
    </row>
    <row r="1031" spans="1:14" x14ac:dyDescent="0.25">
      <c r="A1031" s="1" t="s">
        <v>994</v>
      </c>
      <c r="B1031" s="1" t="s">
        <v>995</v>
      </c>
      <c r="C1031" s="1" t="s">
        <v>996</v>
      </c>
      <c r="D1031" s="1" t="s">
        <v>997</v>
      </c>
      <c r="E1031" s="3">
        <v>41.664000000000001</v>
      </c>
      <c r="F1031" s="3">
        <v>26.825999999999997</v>
      </c>
      <c r="G1031" s="3">
        <v>16.726800000000001</v>
      </c>
      <c r="H1031" s="3">
        <v>26.825999999999997</v>
      </c>
      <c r="I1031" s="4">
        <v>19.2516</v>
      </c>
      <c r="J1031" s="3">
        <v>28.404</v>
      </c>
      <c r="K1031" s="3">
        <v>20.513999999999999</v>
      </c>
      <c r="L1031" s="3">
        <v>28.404</v>
      </c>
      <c r="M1031" s="3">
        <f t="shared" si="32"/>
        <v>16.726800000000001</v>
      </c>
      <c r="N1031" s="3">
        <f t="shared" si="33"/>
        <v>41.664000000000001</v>
      </c>
    </row>
    <row r="1032" spans="1:14" x14ac:dyDescent="0.25">
      <c r="A1032" s="1" t="s">
        <v>1030</v>
      </c>
      <c r="B1032" s="1" t="s">
        <v>1031</v>
      </c>
      <c r="C1032" s="1" t="s">
        <v>1032</v>
      </c>
      <c r="D1032" s="1" t="s">
        <v>1033</v>
      </c>
      <c r="E1032" s="3">
        <v>41.664000000000001</v>
      </c>
      <c r="F1032" s="3">
        <v>33.498499999999993</v>
      </c>
      <c r="G1032" s="3">
        <v>20.8873</v>
      </c>
      <c r="H1032" s="3">
        <v>33.498499999999993</v>
      </c>
      <c r="I1032" s="4">
        <v>24.040099999999999</v>
      </c>
      <c r="J1032" s="3">
        <v>35.469000000000001</v>
      </c>
      <c r="K1032" s="3">
        <v>25.616499999999998</v>
      </c>
      <c r="L1032" s="3">
        <v>35.469000000000001</v>
      </c>
      <c r="M1032" s="3">
        <f t="shared" si="32"/>
        <v>20.8873</v>
      </c>
      <c r="N1032" s="3">
        <f t="shared" si="33"/>
        <v>41.664000000000001</v>
      </c>
    </row>
    <row r="1033" spans="1:14" x14ac:dyDescent="0.25">
      <c r="A1033" s="1" t="s">
        <v>2025</v>
      </c>
      <c r="B1033" s="1" t="s">
        <v>2026</v>
      </c>
      <c r="C1033" s="1" t="s">
        <v>2027</v>
      </c>
      <c r="D1033" s="1" t="s">
        <v>2028</v>
      </c>
      <c r="E1033" s="3">
        <v>49.103999999999999</v>
      </c>
      <c r="F1033" s="3">
        <v>38.454000000000001</v>
      </c>
      <c r="G1033" s="3">
        <v>23.977200000000003</v>
      </c>
      <c r="H1033" s="3">
        <v>38.454000000000001</v>
      </c>
      <c r="I1033" s="4">
        <v>27.596399999999999</v>
      </c>
      <c r="J1033" s="3">
        <v>40.716000000000001</v>
      </c>
      <c r="K1033" s="3">
        <v>29.406000000000002</v>
      </c>
      <c r="L1033" s="3">
        <v>40.716000000000001</v>
      </c>
      <c r="M1033" s="3">
        <f t="shared" si="32"/>
        <v>23.977200000000003</v>
      </c>
      <c r="N1033" s="3">
        <f t="shared" si="33"/>
        <v>49.103999999999999</v>
      </c>
    </row>
    <row r="1034" spans="1:14" x14ac:dyDescent="0.25">
      <c r="A1034" s="1" t="s">
        <v>1957</v>
      </c>
      <c r="B1034" s="1" t="s">
        <v>1958</v>
      </c>
      <c r="C1034" s="1" t="s">
        <v>1959</v>
      </c>
      <c r="D1034" s="1" t="s">
        <v>1960</v>
      </c>
      <c r="E1034" s="3">
        <v>17.855999999999998</v>
      </c>
      <c r="F1034" s="3">
        <v>10.0215</v>
      </c>
      <c r="G1034" s="3">
        <v>6.2486999999999995</v>
      </c>
      <c r="H1034" s="3">
        <v>10.0215</v>
      </c>
      <c r="I1034" s="4">
        <v>7.1918999999999995</v>
      </c>
      <c r="J1034" s="3">
        <v>10.610999999999999</v>
      </c>
      <c r="K1034" s="3">
        <v>7.6635</v>
      </c>
      <c r="L1034" s="3">
        <v>10.610999999999999</v>
      </c>
      <c r="M1034" s="3">
        <f t="shared" si="32"/>
        <v>6.2486999999999995</v>
      </c>
      <c r="N1034" s="3">
        <f t="shared" si="33"/>
        <v>17.855999999999998</v>
      </c>
    </row>
    <row r="1035" spans="1:14" x14ac:dyDescent="0.25">
      <c r="A1035" s="1" t="s">
        <v>1991</v>
      </c>
      <c r="B1035" s="1" t="s">
        <v>1992</v>
      </c>
      <c r="C1035" s="1" t="s">
        <v>1993</v>
      </c>
      <c r="D1035" s="1" t="s">
        <v>1994</v>
      </c>
      <c r="E1035" s="3">
        <v>17.855999999999998</v>
      </c>
      <c r="F1035" s="3">
        <v>7.1144999999999987</v>
      </c>
      <c r="G1035" s="3">
        <v>4.4360999999999997</v>
      </c>
      <c r="H1035" s="3">
        <v>7.1144999999999987</v>
      </c>
      <c r="I1035" s="4">
        <v>5.1056999999999997</v>
      </c>
      <c r="J1035" s="3">
        <v>7.5329999999999995</v>
      </c>
      <c r="K1035" s="3">
        <v>5.4405000000000001</v>
      </c>
      <c r="L1035" s="3">
        <v>7.5329999999999995</v>
      </c>
      <c r="M1035" s="3">
        <f t="shared" si="32"/>
        <v>4.4360999999999997</v>
      </c>
      <c r="N1035" s="3">
        <f t="shared" si="33"/>
        <v>17.855999999999998</v>
      </c>
    </row>
    <row r="1036" spans="1:14" x14ac:dyDescent="0.25">
      <c r="A1036" s="1" t="s">
        <v>1064</v>
      </c>
      <c r="B1036" s="1" t="s">
        <v>1065</v>
      </c>
      <c r="C1036" s="1" t="s">
        <v>1066</v>
      </c>
      <c r="D1036" s="1" t="s">
        <v>1067</v>
      </c>
      <c r="E1036" s="3">
        <v>41.664000000000001</v>
      </c>
      <c r="F1036" s="3">
        <v>15.674000000000001</v>
      </c>
      <c r="G1036" s="3">
        <v>9.773200000000001</v>
      </c>
      <c r="H1036" s="3">
        <v>15.674000000000001</v>
      </c>
      <c r="I1036" s="4">
        <v>11.2484</v>
      </c>
      <c r="J1036" s="3">
        <v>16.596</v>
      </c>
      <c r="K1036" s="3">
        <v>11.986000000000001</v>
      </c>
      <c r="L1036" s="3">
        <v>16.596</v>
      </c>
      <c r="M1036" s="3">
        <f t="shared" si="32"/>
        <v>9.773200000000001</v>
      </c>
      <c r="N1036" s="3">
        <f t="shared" si="33"/>
        <v>41.664000000000001</v>
      </c>
    </row>
    <row r="1037" spans="1:14" x14ac:dyDescent="0.25">
      <c r="A1037" s="1" t="s">
        <v>1101</v>
      </c>
      <c r="B1037" s="1" t="s">
        <v>1102</v>
      </c>
      <c r="C1037" s="1" t="s">
        <v>1103</v>
      </c>
      <c r="D1037" s="1" t="s">
        <v>1104</v>
      </c>
      <c r="E1037" s="3">
        <v>41.664000000000001</v>
      </c>
      <c r="F1037" s="3">
        <v>46.265499999999996</v>
      </c>
      <c r="G1037" s="3">
        <v>28.847900000000003</v>
      </c>
      <c r="H1037" s="3">
        <v>46.265499999999996</v>
      </c>
      <c r="I1037" s="4">
        <v>33.202300000000001</v>
      </c>
      <c r="J1037" s="3">
        <v>48.987000000000002</v>
      </c>
      <c r="K1037" s="3">
        <v>35.3795</v>
      </c>
      <c r="L1037" s="3">
        <v>48.987000000000002</v>
      </c>
      <c r="M1037" s="3">
        <f t="shared" si="32"/>
        <v>28.847900000000003</v>
      </c>
      <c r="N1037" s="3">
        <f t="shared" si="33"/>
        <v>48.987000000000002</v>
      </c>
    </row>
    <row r="1038" spans="1:14" x14ac:dyDescent="0.25">
      <c r="A1038" s="1" t="s">
        <v>1135</v>
      </c>
      <c r="B1038" s="1" t="s">
        <v>1136</v>
      </c>
      <c r="C1038" s="1" t="s">
        <v>1137</v>
      </c>
      <c r="D1038" s="1" t="s">
        <v>1138</v>
      </c>
      <c r="E1038" s="3">
        <v>41.664000000000001</v>
      </c>
      <c r="F1038" s="3">
        <v>16.353999999999999</v>
      </c>
      <c r="G1038" s="3">
        <v>10.1972</v>
      </c>
      <c r="H1038" s="3">
        <v>16.353999999999999</v>
      </c>
      <c r="I1038" s="4">
        <v>11.736399999999998</v>
      </c>
      <c r="J1038" s="3">
        <v>17.315999999999999</v>
      </c>
      <c r="K1038" s="3">
        <v>12.506</v>
      </c>
      <c r="L1038" s="3">
        <v>17.315999999999999</v>
      </c>
      <c r="M1038" s="3">
        <f t="shared" si="32"/>
        <v>10.1972</v>
      </c>
      <c r="N1038" s="3">
        <f t="shared" si="33"/>
        <v>41.664000000000001</v>
      </c>
    </row>
    <row r="1039" spans="1:14" x14ac:dyDescent="0.25">
      <c r="A1039" s="1" t="s">
        <v>1169</v>
      </c>
      <c r="B1039" s="1" t="s">
        <v>1170</v>
      </c>
      <c r="C1039" s="1" t="s">
        <v>1171</v>
      </c>
      <c r="D1039" s="1" t="s">
        <v>1172</v>
      </c>
      <c r="E1039" s="3">
        <v>41.664000000000001</v>
      </c>
      <c r="F1039" s="3">
        <v>101.3625</v>
      </c>
      <c r="G1039" s="3">
        <v>63.202500000000001</v>
      </c>
      <c r="H1039" s="3">
        <v>101.3625</v>
      </c>
      <c r="I1039" s="4">
        <v>72.742499999999993</v>
      </c>
      <c r="J1039" s="3">
        <v>107.325</v>
      </c>
      <c r="K1039" s="3">
        <v>77.512500000000003</v>
      </c>
      <c r="L1039" s="3">
        <v>107.325</v>
      </c>
      <c r="M1039" s="3">
        <f t="shared" si="32"/>
        <v>41.664000000000001</v>
      </c>
      <c r="N1039" s="3">
        <f t="shared" si="33"/>
        <v>107.325</v>
      </c>
    </row>
    <row r="1040" spans="1:14" x14ac:dyDescent="0.25">
      <c r="A1040" s="1" t="s">
        <v>1203</v>
      </c>
      <c r="B1040" s="1" t="s">
        <v>1204</v>
      </c>
      <c r="C1040" s="1" t="s">
        <v>1205</v>
      </c>
      <c r="D1040" s="1" t="s">
        <v>1206</v>
      </c>
      <c r="E1040" s="3">
        <v>41.664000000000001</v>
      </c>
      <c r="F1040" s="3">
        <v>16.2605</v>
      </c>
      <c r="G1040" s="3">
        <v>10.1389</v>
      </c>
      <c r="H1040" s="3">
        <v>16.2605</v>
      </c>
      <c r="I1040" s="4">
        <v>11.6693</v>
      </c>
      <c r="J1040" s="3">
        <v>17.216999999999999</v>
      </c>
      <c r="K1040" s="3">
        <v>12.4345</v>
      </c>
      <c r="L1040" s="3">
        <v>17.216999999999999</v>
      </c>
      <c r="M1040" s="3">
        <f t="shared" si="32"/>
        <v>10.1389</v>
      </c>
      <c r="N1040" s="3">
        <f t="shared" si="33"/>
        <v>41.664000000000001</v>
      </c>
    </row>
    <row r="1041" spans="1:14" x14ac:dyDescent="0.25">
      <c r="A1041" s="1" t="s">
        <v>1237</v>
      </c>
      <c r="B1041" s="1" t="s">
        <v>1238</v>
      </c>
      <c r="C1041" s="1" t="s">
        <v>1239</v>
      </c>
      <c r="D1041" s="1" t="s">
        <v>1240</v>
      </c>
      <c r="E1041" s="3">
        <v>41.664000000000001</v>
      </c>
      <c r="F1041" s="3">
        <v>139.4</v>
      </c>
      <c r="G1041" s="3">
        <v>86.92</v>
      </c>
      <c r="H1041" s="3">
        <v>139.4</v>
      </c>
      <c r="I1041" s="4">
        <v>100.03999999999999</v>
      </c>
      <c r="J1041" s="3">
        <v>147.6</v>
      </c>
      <c r="K1041" s="3">
        <v>106.60000000000001</v>
      </c>
      <c r="L1041" s="3">
        <v>147.6</v>
      </c>
      <c r="M1041" s="3">
        <f t="shared" si="32"/>
        <v>41.664000000000001</v>
      </c>
      <c r="N1041" s="3">
        <f t="shared" si="33"/>
        <v>147.6</v>
      </c>
    </row>
    <row r="1042" spans="1:14" x14ac:dyDescent="0.25">
      <c r="A1042" s="1" t="s">
        <v>1271</v>
      </c>
      <c r="B1042" s="1" t="s">
        <v>1272</v>
      </c>
      <c r="C1042" s="1" t="s">
        <v>1273</v>
      </c>
      <c r="D1042" s="1" t="s">
        <v>1274</v>
      </c>
      <c r="E1042" s="3">
        <v>41.664000000000001</v>
      </c>
      <c r="F1042" s="3">
        <v>79.05</v>
      </c>
      <c r="G1042" s="3">
        <v>49.29</v>
      </c>
      <c r="H1042" s="3">
        <v>79.05</v>
      </c>
      <c r="I1042" s="4">
        <v>56.73</v>
      </c>
      <c r="J1042" s="3">
        <v>83.7</v>
      </c>
      <c r="K1042" s="3">
        <v>60.45</v>
      </c>
      <c r="L1042" s="3">
        <v>83.7</v>
      </c>
      <c r="M1042" s="3">
        <f t="shared" si="32"/>
        <v>41.664000000000001</v>
      </c>
      <c r="N1042" s="3">
        <f t="shared" si="33"/>
        <v>83.7</v>
      </c>
    </row>
    <row r="1043" spans="1:14" x14ac:dyDescent="0.25">
      <c r="A1043" s="1" t="s">
        <v>1305</v>
      </c>
      <c r="B1043" s="1" t="s">
        <v>1306</v>
      </c>
      <c r="C1043" s="1" t="s">
        <v>1307</v>
      </c>
      <c r="D1043" s="1" t="s">
        <v>1308</v>
      </c>
      <c r="E1043" s="3">
        <v>41.664000000000001</v>
      </c>
      <c r="F1043" s="3">
        <v>118.14999999999999</v>
      </c>
      <c r="G1043" s="3">
        <v>73.67</v>
      </c>
      <c r="H1043" s="3">
        <v>118.14999999999999</v>
      </c>
      <c r="I1043" s="4">
        <v>84.789999999999992</v>
      </c>
      <c r="J1043" s="3">
        <v>125.10000000000001</v>
      </c>
      <c r="K1043" s="3">
        <v>90.350000000000009</v>
      </c>
      <c r="L1043" s="3">
        <v>125.10000000000001</v>
      </c>
      <c r="M1043" s="3">
        <f t="shared" si="32"/>
        <v>41.664000000000001</v>
      </c>
      <c r="N1043" s="3">
        <f t="shared" si="33"/>
        <v>125.10000000000001</v>
      </c>
    </row>
    <row r="1044" spans="1:14" x14ac:dyDescent="0.25">
      <c r="A1044" s="1" t="s">
        <v>1339</v>
      </c>
      <c r="B1044" s="1" t="s">
        <v>1340</v>
      </c>
      <c r="C1044" s="1" t="s">
        <v>1341</v>
      </c>
      <c r="D1044" s="1" t="s">
        <v>1342</v>
      </c>
      <c r="E1044" s="3">
        <v>26.288</v>
      </c>
      <c r="F1044" s="3">
        <v>10.9055</v>
      </c>
      <c r="G1044" s="3">
        <v>6.7999000000000001</v>
      </c>
      <c r="H1044" s="3">
        <v>10.9055</v>
      </c>
      <c r="I1044" s="4">
        <v>7.8262999999999998</v>
      </c>
      <c r="J1044" s="3">
        <v>11.547000000000001</v>
      </c>
      <c r="K1044" s="3">
        <v>8.339500000000001</v>
      </c>
      <c r="L1044" s="3">
        <v>11.547000000000001</v>
      </c>
      <c r="M1044" s="3">
        <f t="shared" si="32"/>
        <v>6.7999000000000001</v>
      </c>
      <c r="N1044" s="3">
        <f t="shared" si="33"/>
        <v>26.288</v>
      </c>
    </row>
    <row r="1045" spans="1:14" x14ac:dyDescent="0.25">
      <c r="A1045" s="1" t="s">
        <v>1373</v>
      </c>
      <c r="B1045" s="1" t="s">
        <v>1374</v>
      </c>
      <c r="C1045" s="1" t="s">
        <v>1375</v>
      </c>
      <c r="D1045" s="1" t="s">
        <v>1376</v>
      </c>
      <c r="E1045" s="3">
        <v>26.288</v>
      </c>
      <c r="F1045" s="3">
        <v>7.4969999999999999</v>
      </c>
      <c r="G1045" s="3">
        <v>4.6746000000000008</v>
      </c>
      <c r="H1045" s="3">
        <v>7.4969999999999999</v>
      </c>
      <c r="I1045" s="4">
        <v>5.3802000000000003</v>
      </c>
      <c r="J1045" s="3">
        <v>7.9380000000000006</v>
      </c>
      <c r="K1045" s="3">
        <v>5.7330000000000005</v>
      </c>
      <c r="L1045" s="3">
        <v>7.9380000000000006</v>
      </c>
      <c r="M1045" s="3">
        <f t="shared" si="32"/>
        <v>4.6746000000000008</v>
      </c>
      <c r="N1045" s="3">
        <f t="shared" si="33"/>
        <v>26.288</v>
      </c>
    </row>
    <row r="1046" spans="1:14" x14ac:dyDescent="0.25">
      <c r="A1046" s="1" t="s">
        <v>1407</v>
      </c>
      <c r="B1046" s="1" t="s">
        <v>1408</v>
      </c>
      <c r="C1046" s="1" t="s">
        <v>1409</v>
      </c>
      <c r="D1046" s="1" t="s">
        <v>1376</v>
      </c>
      <c r="E1046" s="3">
        <v>26.288</v>
      </c>
      <c r="F1046" s="3">
        <v>7.4969999999999999</v>
      </c>
      <c r="G1046" s="3">
        <v>4.6746000000000008</v>
      </c>
      <c r="H1046" s="3">
        <v>7.4969999999999999</v>
      </c>
      <c r="I1046" s="4">
        <v>5.3802000000000003</v>
      </c>
      <c r="J1046" s="3">
        <v>7.9380000000000006</v>
      </c>
      <c r="K1046" s="3">
        <v>5.7330000000000005</v>
      </c>
      <c r="L1046" s="3">
        <v>7.9380000000000006</v>
      </c>
      <c r="M1046" s="3">
        <f t="shared" si="32"/>
        <v>4.6746000000000008</v>
      </c>
      <c r="N1046" s="3">
        <f t="shared" si="33"/>
        <v>26.288</v>
      </c>
    </row>
    <row r="1047" spans="1:14" x14ac:dyDescent="0.25">
      <c r="A1047" s="1" t="s">
        <v>1443</v>
      </c>
      <c r="B1047" s="1" t="s">
        <v>1444</v>
      </c>
      <c r="C1047" s="1" t="s">
        <v>1445</v>
      </c>
      <c r="D1047" s="1" t="s">
        <v>1446</v>
      </c>
      <c r="E1047" s="3">
        <v>26.288</v>
      </c>
      <c r="F1047" s="3">
        <v>24.641499999999997</v>
      </c>
      <c r="G1047" s="3">
        <v>15.364699999999999</v>
      </c>
      <c r="H1047" s="3">
        <v>24.641499999999997</v>
      </c>
      <c r="I1047" s="4">
        <v>17.683899999999998</v>
      </c>
      <c r="J1047" s="3">
        <v>26.090999999999998</v>
      </c>
      <c r="K1047" s="3">
        <v>18.843499999999999</v>
      </c>
      <c r="L1047" s="3">
        <v>26.090999999999998</v>
      </c>
      <c r="M1047" s="3">
        <f t="shared" ref="M1047:M1110" si="34">MIN(E1047:L1047)</f>
        <v>15.364699999999999</v>
      </c>
      <c r="N1047" s="3">
        <f t="shared" ref="N1047:N1110" si="35">MAX(E1047:L1047)</f>
        <v>26.288</v>
      </c>
    </row>
    <row r="1048" spans="1:14" x14ac:dyDescent="0.25">
      <c r="A1048" s="1" t="s">
        <v>1477</v>
      </c>
      <c r="B1048" s="1" t="s">
        <v>1478</v>
      </c>
      <c r="C1048" s="1" t="s">
        <v>1479</v>
      </c>
      <c r="D1048" s="1" t="s">
        <v>1480</v>
      </c>
      <c r="E1048" s="3">
        <v>26.288</v>
      </c>
      <c r="F1048" s="3">
        <v>20.518999999999998</v>
      </c>
      <c r="G1048" s="3">
        <v>12.794200000000002</v>
      </c>
      <c r="H1048" s="3">
        <v>20.518999999999998</v>
      </c>
      <c r="I1048" s="4">
        <v>14.7254</v>
      </c>
      <c r="J1048" s="3">
        <v>21.726000000000003</v>
      </c>
      <c r="K1048" s="3">
        <v>15.691000000000001</v>
      </c>
      <c r="L1048" s="3">
        <v>21.726000000000003</v>
      </c>
      <c r="M1048" s="3">
        <f t="shared" si="34"/>
        <v>12.794200000000002</v>
      </c>
      <c r="N1048" s="3">
        <f t="shared" si="35"/>
        <v>26.288</v>
      </c>
    </row>
    <row r="1049" spans="1:14" x14ac:dyDescent="0.25">
      <c r="A1049" s="1" t="s">
        <v>1511</v>
      </c>
      <c r="B1049" s="1" t="s">
        <v>1512</v>
      </c>
      <c r="C1049" s="1" t="s">
        <v>1513</v>
      </c>
      <c r="D1049" s="1" t="s">
        <v>1514</v>
      </c>
      <c r="E1049" s="3">
        <v>26.288</v>
      </c>
      <c r="F1049" s="3">
        <v>56.762999999999998</v>
      </c>
      <c r="G1049" s="3">
        <v>35.3934</v>
      </c>
      <c r="H1049" s="3">
        <v>56.762999999999998</v>
      </c>
      <c r="I1049" s="4">
        <v>40.735799999999998</v>
      </c>
      <c r="J1049" s="3">
        <v>60.102000000000004</v>
      </c>
      <c r="K1049" s="3">
        <v>43.407000000000004</v>
      </c>
      <c r="L1049" s="3">
        <v>60.102000000000004</v>
      </c>
      <c r="M1049" s="3">
        <f t="shared" si="34"/>
        <v>26.288</v>
      </c>
      <c r="N1049" s="3">
        <f t="shared" si="35"/>
        <v>60.102000000000004</v>
      </c>
    </row>
    <row r="1050" spans="1:14" x14ac:dyDescent="0.25">
      <c r="A1050" s="1" t="s">
        <v>1545</v>
      </c>
      <c r="B1050" s="1" t="s">
        <v>1546</v>
      </c>
      <c r="C1050" s="1" t="s">
        <v>1547</v>
      </c>
      <c r="D1050" s="1" t="s">
        <v>1548</v>
      </c>
      <c r="E1050" s="3">
        <v>26.288</v>
      </c>
      <c r="F1050" s="3">
        <v>72.734499999999997</v>
      </c>
      <c r="G1050" s="3">
        <v>45.3521</v>
      </c>
      <c r="H1050" s="3">
        <v>72.734499999999997</v>
      </c>
      <c r="I1050" s="4">
        <v>52.197699999999998</v>
      </c>
      <c r="J1050" s="3">
        <v>77.012999999999991</v>
      </c>
      <c r="K1050" s="3">
        <v>55.6205</v>
      </c>
      <c r="L1050" s="3">
        <v>77.012999999999991</v>
      </c>
      <c r="M1050" s="3">
        <f t="shared" si="34"/>
        <v>26.288</v>
      </c>
      <c r="N1050" s="3">
        <f t="shared" si="35"/>
        <v>77.012999999999991</v>
      </c>
    </row>
    <row r="1051" spans="1:14" x14ac:dyDescent="0.25">
      <c r="A1051" s="1" t="s">
        <v>1579</v>
      </c>
      <c r="B1051" s="1" t="s">
        <v>1580</v>
      </c>
      <c r="C1051" s="1" t="s">
        <v>1581</v>
      </c>
      <c r="D1051" s="1" t="s">
        <v>1548</v>
      </c>
      <c r="E1051" s="3">
        <v>26.288</v>
      </c>
      <c r="F1051" s="3">
        <v>72.734499999999997</v>
      </c>
      <c r="G1051" s="3">
        <v>45.3521</v>
      </c>
      <c r="H1051" s="3">
        <v>72.734499999999997</v>
      </c>
      <c r="I1051" s="4">
        <v>52.197699999999998</v>
      </c>
      <c r="J1051" s="3">
        <v>77.012999999999991</v>
      </c>
      <c r="K1051" s="3">
        <v>55.6205</v>
      </c>
      <c r="L1051" s="3">
        <v>77.012999999999991</v>
      </c>
      <c r="M1051" s="3">
        <f t="shared" si="34"/>
        <v>26.288</v>
      </c>
      <c r="N1051" s="3">
        <f t="shared" si="35"/>
        <v>77.012999999999991</v>
      </c>
    </row>
    <row r="1052" spans="1:14" x14ac:dyDescent="0.25">
      <c r="A1052" s="1" t="s">
        <v>2530</v>
      </c>
      <c r="B1052" s="1" t="s">
        <v>2531</v>
      </c>
      <c r="C1052" s="1" t="s">
        <v>2532</v>
      </c>
      <c r="D1052" s="1" t="s">
        <v>2533</v>
      </c>
      <c r="E1052" s="3">
        <v>26.288</v>
      </c>
      <c r="F1052" s="3">
        <v>162.35</v>
      </c>
      <c r="G1052" s="3">
        <v>101.23</v>
      </c>
      <c r="H1052" s="3">
        <v>162.35</v>
      </c>
      <c r="I1052" s="4">
        <v>116.50999999999999</v>
      </c>
      <c r="J1052" s="3">
        <v>171.9</v>
      </c>
      <c r="K1052" s="3">
        <v>124.15</v>
      </c>
      <c r="L1052" s="3">
        <v>171.9</v>
      </c>
      <c r="M1052" s="3">
        <f t="shared" si="34"/>
        <v>26.288</v>
      </c>
      <c r="N1052" s="3">
        <f t="shared" si="35"/>
        <v>171.9</v>
      </c>
    </row>
    <row r="1053" spans="1:14" x14ac:dyDescent="0.25">
      <c r="A1053" s="1" t="s">
        <v>1612</v>
      </c>
      <c r="B1053" s="1" t="s">
        <v>1613</v>
      </c>
      <c r="C1053" s="1" t="s">
        <v>1614</v>
      </c>
      <c r="D1053" s="1" t="s">
        <v>1615</v>
      </c>
      <c r="E1053" s="3">
        <v>26.288</v>
      </c>
      <c r="F1053" s="3">
        <v>12.452500000000001</v>
      </c>
      <c r="G1053" s="3">
        <v>7.7645000000000008</v>
      </c>
      <c r="H1053" s="3">
        <v>12.452500000000001</v>
      </c>
      <c r="I1053" s="4">
        <v>8.9365000000000006</v>
      </c>
      <c r="J1053" s="3">
        <v>13.185</v>
      </c>
      <c r="K1053" s="3">
        <v>9.5225000000000009</v>
      </c>
      <c r="L1053" s="3">
        <v>13.185</v>
      </c>
      <c r="M1053" s="3">
        <f t="shared" si="34"/>
        <v>7.7645000000000008</v>
      </c>
      <c r="N1053" s="3">
        <f t="shared" si="35"/>
        <v>26.288</v>
      </c>
    </row>
    <row r="1054" spans="1:14" x14ac:dyDescent="0.25">
      <c r="A1054" s="1" t="s">
        <v>2534</v>
      </c>
      <c r="B1054" s="1" t="s">
        <v>2535</v>
      </c>
      <c r="C1054" s="1" t="s">
        <v>2536</v>
      </c>
      <c r="D1054" s="1" t="s">
        <v>2537</v>
      </c>
      <c r="E1054" s="3">
        <v>77.872</v>
      </c>
      <c r="F1054" s="3">
        <v>236.29999999999998</v>
      </c>
      <c r="G1054" s="3">
        <v>147.34</v>
      </c>
      <c r="H1054" s="3">
        <v>236.29999999999998</v>
      </c>
      <c r="I1054" s="4">
        <v>169.57999999999998</v>
      </c>
      <c r="J1054" s="3">
        <v>250.20000000000002</v>
      </c>
      <c r="K1054" s="3">
        <v>180.70000000000002</v>
      </c>
      <c r="L1054" s="3">
        <v>250.20000000000002</v>
      </c>
      <c r="M1054" s="3">
        <f t="shared" si="34"/>
        <v>77.872</v>
      </c>
      <c r="N1054" s="3">
        <f t="shared" si="35"/>
        <v>250.20000000000002</v>
      </c>
    </row>
    <row r="1055" spans="1:14" x14ac:dyDescent="0.25">
      <c r="A1055" s="1" t="s">
        <v>3124</v>
      </c>
      <c r="B1055" s="1" t="s">
        <v>3125</v>
      </c>
      <c r="C1055" s="1" t="s">
        <v>3126</v>
      </c>
      <c r="D1055" s="1" t="s">
        <v>3127</v>
      </c>
      <c r="E1055" s="3">
        <v>77.872</v>
      </c>
      <c r="F1055" s="3">
        <v>18.155999999999999</v>
      </c>
      <c r="G1055" s="3">
        <v>11.3208</v>
      </c>
      <c r="H1055" s="3">
        <v>18.155999999999999</v>
      </c>
      <c r="I1055" s="4">
        <v>13.029599999999999</v>
      </c>
      <c r="J1055" s="3">
        <v>19.224</v>
      </c>
      <c r="K1055" s="3">
        <v>13.884</v>
      </c>
      <c r="L1055" s="3">
        <v>19.224</v>
      </c>
      <c r="M1055" s="3">
        <f t="shared" si="34"/>
        <v>11.3208</v>
      </c>
      <c r="N1055" s="3">
        <f t="shared" si="35"/>
        <v>77.872</v>
      </c>
    </row>
    <row r="1056" spans="1:14" x14ac:dyDescent="0.25">
      <c r="A1056" s="1" t="s">
        <v>3088</v>
      </c>
      <c r="B1056" s="1" t="s">
        <v>3089</v>
      </c>
      <c r="C1056" s="1" t="s">
        <v>3090</v>
      </c>
      <c r="D1056" s="1" t="s">
        <v>3091</v>
      </c>
      <c r="E1056" s="3">
        <v>77.872</v>
      </c>
      <c r="F1056" s="3">
        <v>59.5</v>
      </c>
      <c r="G1056" s="3">
        <v>37.1</v>
      </c>
      <c r="H1056" s="3">
        <v>59.5</v>
      </c>
      <c r="I1056" s="4">
        <v>42.699999999999996</v>
      </c>
      <c r="J1056" s="3">
        <v>63</v>
      </c>
      <c r="K1056" s="3">
        <v>45.5</v>
      </c>
      <c r="L1056" s="3">
        <v>63</v>
      </c>
      <c r="M1056" s="3">
        <f t="shared" si="34"/>
        <v>37.1</v>
      </c>
      <c r="N1056" s="3">
        <f t="shared" si="35"/>
        <v>77.872</v>
      </c>
    </row>
    <row r="1057" spans="1:14" x14ac:dyDescent="0.25">
      <c r="A1057" s="1" t="s">
        <v>2542</v>
      </c>
      <c r="B1057" s="1" t="s">
        <v>2543</v>
      </c>
      <c r="C1057" s="1" t="s">
        <v>2544</v>
      </c>
      <c r="D1057" s="1" t="s">
        <v>2545</v>
      </c>
      <c r="E1057" s="3">
        <v>24.8</v>
      </c>
      <c r="F1057" s="3">
        <v>9.4604999999999997</v>
      </c>
      <c r="G1057" s="3">
        <v>5.8989000000000011</v>
      </c>
      <c r="H1057" s="3">
        <v>9.4604999999999997</v>
      </c>
      <c r="I1057" s="4">
        <v>6.7892999999999999</v>
      </c>
      <c r="J1057" s="3">
        <v>10.017000000000001</v>
      </c>
      <c r="K1057" s="3">
        <v>7.2345000000000006</v>
      </c>
      <c r="L1057" s="3">
        <v>10.017000000000001</v>
      </c>
      <c r="M1057" s="3">
        <f t="shared" si="34"/>
        <v>5.8989000000000011</v>
      </c>
      <c r="N1057" s="3">
        <f t="shared" si="35"/>
        <v>24.8</v>
      </c>
    </row>
    <row r="1058" spans="1:14" x14ac:dyDescent="0.25">
      <c r="A1058" s="1" t="s">
        <v>3092</v>
      </c>
      <c r="B1058" s="1" t="s">
        <v>3093</v>
      </c>
      <c r="C1058" s="1" t="s">
        <v>2544</v>
      </c>
      <c r="D1058" s="1" t="s">
        <v>3094</v>
      </c>
      <c r="E1058" s="3">
        <v>24.8</v>
      </c>
      <c r="F1058" s="3">
        <v>45.05</v>
      </c>
      <c r="G1058" s="3">
        <v>28.09</v>
      </c>
      <c r="H1058" s="3">
        <v>45.05</v>
      </c>
      <c r="I1058" s="4">
        <v>32.33</v>
      </c>
      <c r="J1058" s="3">
        <v>47.7</v>
      </c>
      <c r="K1058" s="3">
        <v>34.450000000000003</v>
      </c>
      <c r="L1058" s="3">
        <v>47.7</v>
      </c>
      <c r="M1058" s="3">
        <f t="shared" si="34"/>
        <v>24.8</v>
      </c>
      <c r="N1058" s="3">
        <f t="shared" si="35"/>
        <v>47.7</v>
      </c>
    </row>
    <row r="1059" spans="1:14" x14ac:dyDescent="0.25">
      <c r="A1059" s="1" t="s">
        <v>2546</v>
      </c>
      <c r="B1059" s="1" t="s">
        <v>2547</v>
      </c>
      <c r="C1059" s="1" t="s">
        <v>2548</v>
      </c>
      <c r="D1059" s="1" t="s">
        <v>2549</v>
      </c>
      <c r="E1059" s="3">
        <v>77.872</v>
      </c>
      <c r="F1059" s="3">
        <v>67.149999999999991</v>
      </c>
      <c r="G1059" s="3">
        <v>41.870000000000005</v>
      </c>
      <c r="H1059" s="3">
        <v>67.149999999999991</v>
      </c>
      <c r="I1059" s="4">
        <v>48.19</v>
      </c>
      <c r="J1059" s="3">
        <v>71.100000000000009</v>
      </c>
      <c r="K1059" s="3">
        <v>51.35</v>
      </c>
      <c r="L1059" s="3">
        <v>71.100000000000009</v>
      </c>
      <c r="M1059" s="3">
        <f t="shared" si="34"/>
        <v>41.870000000000005</v>
      </c>
      <c r="N1059" s="3">
        <f t="shared" si="35"/>
        <v>77.872</v>
      </c>
    </row>
    <row r="1060" spans="1:14" x14ac:dyDescent="0.25">
      <c r="A1060" s="1" t="s">
        <v>2550</v>
      </c>
      <c r="B1060" s="1" t="s">
        <v>2551</v>
      </c>
      <c r="C1060" s="1" t="s">
        <v>2552</v>
      </c>
      <c r="D1060" s="1" t="s">
        <v>2553</v>
      </c>
      <c r="E1060" s="3">
        <v>24.8</v>
      </c>
      <c r="F1060" s="3">
        <v>56.490999999999993</v>
      </c>
      <c r="G1060" s="3">
        <v>35.223799999999997</v>
      </c>
      <c r="H1060" s="3">
        <v>56.490999999999993</v>
      </c>
      <c r="I1060" s="4">
        <v>40.540599999999998</v>
      </c>
      <c r="J1060" s="3">
        <v>59.813999999999993</v>
      </c>
      <c r="K1060" s="3">
        <v>43.198999999999998</v>
      </c>
      <c r="L1060" s="3">
        <v>59.813999999999993</v>
      </c>
      <c r="M1060" s="3">
        <f t="shared" si="34"/>
        <v>24.8</v>
      </c>
      <c r="N1060" s="3">
        <f t="shared" si="35"/>
        <v>59.813999999999993</v>
      </c>
    </row>
    <row r="1061" spans="1:14" x14ac:dyDescent="0.25">
      <c r="A1061" s="1" t="s">
        <v>2719</v>
      </c>
      <c r="B1061" s="1" t="s">
        <v>2720</v>
      </c>
      <c r="C1061" s="1" t="s">
        <v>2721</v>
      </c>
      <c r="D1061" s="1" t="s">
        <v>2722</v>
      </c>
      <c r="E1061" s="3">
        <v>24.8</v>
      </c>
      <c r="F1061" s="3">
        <v>27.301999999999996</v>
      </c>
      <c r="G1061" s="3">
        <v>17.023599999999998</v>
      </c>
      <c r="H1061" s="3">
        <v>27.301999999999996</v>
      </c>
      <c r="I1061" s="4">
        <v>19.5932</v>
      </c>
      <c r="J1061" s="3">
        <v>28.907999999999998</v>
      </c>
      <c r="K1061" s="3">
        <v>20.878</v>
      </c>
      <c r="L1061" s="3">
        <v>28.907999999999998</v>
      </c>
      <c r="M1061" s="3">
        <f t="shared" si="34"/>
        <v>17.023599999999998</v>
      </c>
      <c r="N1061" s="3">
        <f t="shared" si="35"/>
        <v>28.907999999999998</v>
      </c>
    </row>
    <row r="1062" spans="1:14" x14ac:dyDescent="0.25">
      <c r="A1062" s="1" t="s">
        <v>1647</v>
      </c>
      <c r="B1062" s="1" t="s">
        <v>1648</v>
      </c>
      <c r="C1062" s="1" t="s">
        <v>1649</v>
      </c>
      <c r="D1062" s="1" t="s">
        <v>1650</v>
      </c>
      <c r="E1062" s="3">
        <v>44.143999999999998</v>
      </c>
      <c r="F1062" s="3">
        <v>29.511999999999997</v>
      </c>
      <c r="G1062" s="3">
        <v>18.401600000000002</v>
      </c>
      <c r="H1062" s="3">
        <v>29.511999999999997</v>
      </c>
      <c r="I1062" s="4">
        <v>21.179199999999998</v>
      </c>
      <c r="J1062" s="3">
        <v>31.248000000000001</v>
      </c>
      <c r="K1062" s="3">
        <v>22.568000000000001</v>
      </c>
      <c r="L1062" s="3">
        <v>31.248000000000001</v>
      </c>
      <c r="M1062" s="3">
        <f t="shared" si="34"/>
        <v>18.401600000000002</v>
      </c>
      <c r="N1062" s="3">
        <f t="shared" si="35"/>
        <v>44.143999999999998</v>
      </c>
    </row>
    <row r="1063" spans="1:14" x14ac:dyDescent="0.25">
      <c r="A1063" s="1" t="s">
        <v>1682</v>
      </c>
      <c r="B1063" s="1" t="s">
        <v>1683</v>
      </c>
      <c r="C1063" s="1" t="s">
        <v>1684</v>
      </c>
      <c r="D1063" s="1" t="s">
        <v>1685</v>
      </c>
      <c r="E1063" s="3">
        <v>44.143999999999998</v>
      </c>
      <c r="F1063" s="3">
        <v>25.610499999999998</v>
      </c>
      <c r="G1063" s="3">
        <v>15.9689</v>
      </c>
      <c r="H1063" s="3">
        <v>25.610499999999998</v>
      </c>
      <c r="I1063" s="4">
        <v>18.379300000000001</v>
      </c>
      <c r="J1063" s="3">
        <v>27.117000000000001</v>
      </c>
      <c r="K1063" s="3">
        <v>19.584499999999998</v>
      </c>
      <c r="L1063" s="3">
        <v>27.117000000000001</v>
      </c>
      <c r="M1063" s="3">
        <f t="shared" si="34"/>
        <v>15.9689</v>
      </c>
      <c r="N1063" s="3">
        <f t="shared" si="35"/>
        <v>44.143999999999998</v>
      </c>
    </row>
    <row r="1064" spans="1:14" x14ac:dyDescent="0.25">
      <c r="A1064" s="1" t="s">
        <v>1716</v>
      </c>
      <c r="B1064" s="1" t="s">
        <v>1717</v>
      </c>
      <c r="C1064" s="1" t="s">
        <v>1718</v>
      </c>
      <c r="D1064" s="1" t="s">
        <v>1685</v>
      </c>
      <c r="E1064" s="3">
        <v>44.143999999999998</v>
      </c>
      <c r="F1064" s="3">
        <v>25.610499999999998</v>
      </c>
      <c r="G1064" s="3">
        <v>15.9689</v>
      </c>
      <c r="H1064" s="3">
        <v>25.610499999999998</v>
      </c>
      <c r="I1064" s="4">
        <v>18.379300000000001</v>
      </c>
      <c r="J1064" s="3">
        <v>27.117000000000001</v>
      </c>
      <c r="K1064" s="3">
        <v>19.584499999999998</v>
      </c>
      <c r="L1064" s="3">
        <v>27.117000000000001</v>
      </c>
      <c r="M1064" s="3">
        <f t="shared" si="34"/>
        <v>15.9689</v>
      </c>
      <c r="N1064" s="3">
        <f t="shared" si="35"/>
        <v>44.143999999999998</v>
      </c>
    </row>
    <row r="1065" spans="1:14" x14ac:dyDescent="0.25">
      <c r="A1065" s="1" t="s">
        <v>1749</v>
      </c>
      <c r="B1065" s="1" t="s">
        <v>1750</v>
      </c>
      <c r="C1065" s="1" t="s">
        <v>1751</v>
      </c>
      <c r="D1065" s="1" t="s">
        <v>1752</v>
      </c>
      <c r="E1065" s="3">
        <v>44.143999999999998</v>
      </c>
      <c r="F1065" s="3">
        <v>19.7285</v>
      </c>
      <c r="G1065" s="3">
        <v>12.301300000000001</v>
      </c>
      <c r="H1065" s="3">
        <v>19.7285</v>
      </c>
      <c r="I1065" s="4">
        <v>14.158100000000001</v>
      </c>
      <c r="J1065" s="3">
        <v>20.889000000000003</v>
      </c>
      <c r="K1065" s="3">
        <v>15.086500000000001</v>
      </c>
      <c r="L1065" s="3">
        <v>20.889000000000003</v>
      </c>
      <c r="M1065" s="3">
        <f t="shared" si="34"/>
        <v>12.301300000000001</v>
      </c>
      <c r="N1065" s="3">
        <f t="shared" si="35"/>
        <v>44.143999999999998</v>
      </c>
    </row>
    <row r="1066" spans="1:14" x14ac:dyDescent="0.25">
      <c r="A1066" s="1" t="s">
        <v>1786</v>
      </c>
      <c r="B1066" s="1" t="s">
        <v>1787</v>
      </c>
      <c r="C1066" s="1" t="s">
        <v>1788</v>
      </c>
      <c r="D1066" s="1" t="s">
        <v>1789</v>
      </c>
      <c r="E1066" s="3">
        <v>44.143999999999998</v>
      </c>
      <c r="F1066" s="3">
        <v>45.9</v>
      </c>
      <c r="G1066" s="3">
        <v>28.62</v>
      </c>
      <c r="H1066" s="3">
        <v>45.9</v>
      </c>
      <c r="I1066" s="4">
        <v>32.94</v>
      </c>
      <c r="J1066" s="3">
        <v>48.6</v>
      </c>
      <c r="K1066" s="3">
        <v>35.1</v>
      </c>
      <c r="L1066" s="3">
        <v>48.6</v>
      </c>
      <c r="M1066" s="3">
        <f t="shared" si="34"/>
        <v>28.62</v>
      </c>
      <c r="N1066" s="3">
        <f t="shared" si="35"/>
        <v>48.6</v>
      </c>
    </row>
    <row r="1067" spans="1:14" x14ac:dyDescent="0.25">
      <c r="A1067" s="1" t="s">
        <v>1821</v>
      </c>
      <c r="B1067" s="1" t="s">
        <v>1822</v>
      </c>
      <c r="C1067" s="1" t="s">
        <v>1823</v>
      </c>
      <c r="D1067" s="1" t="s">
        <v>1824</v>
      </c>
      <c r="E1067" s="3">
        <v>44.143999999999998</v>
      </c>
      <c r="F1067" s="3">
        <v>16.3965</v>
      </c>
      <c r="G1067" s="3">
        <v>10.223700000000001</v>
      </c>
      <c r="H1067" s="3">
        <v>16.3965</v>
      </c>
      <c r="I1067" s="4">
        <v>11.7669</v>
      </c>
      <c r="J1067" s="3">
        <v>17.361000000000001</v>
      </c>
      <c r="K1067" s="3">
        <v>12.538499999999999</v>
      </c>
      <c r="L1067" s="3">
        <v>17.361000000000001</v>
      </c>
      <c r="M1067" s="3">
        <f t="shared" si="34"/>
        <v>10.223700000000001</v>
      </c>
      <c r="N1067" s="3">
        <f t="shared" si="35"/>
        <v>44.143999999999998</v>
      </c>
    </row>
    <row r="1068" spans="1:14" x14ac:dyDescent="0.25">
      <c r="A1068" s="1" t="s">
        <v>1854</v>
      </c>
      <c r="B1068" s="1" t="s">
        <v>1855</v>
      </c>
      <c r="C1068" s="1" t="s">
        <v>1856</v>
      </c>
      <c r="D1068" s="1" t="s">
        <v>1857</v>
      </c>
      <c r="E1068" s="3">
        <v>44.143999999999998</v>
      </c>
      <c r="F1068" s="3">
        <v>18.649000000000001</v>
      </c>
      <c r="G1068" s="3">
        <v>11.628200000000001</v>
      </c>
      <c r="H1068" s="3">
        <v>18.649000000000001</v>
      </c>
      <c r="I1068" s="4">
        <v>13.3834</v>
      </c>
      <c r="J1068" s="3">
        <v>19.746000000000002</v>
      </c>
      <c r="K1068" s="3">
        <v>14.261000000000001</v>
      </c>
      <c r="L1068" s="3">
        <v>19.746000000000002</v>
      </c>
      <c r="M1068" s="3">
        <f t="shared" si="34"/>
        <v>11.628200000000001</v>
      </c>
      <c r="N1068" s="3">
        <f t="shared" si="35"/>
        <v>44.143999999999998</v>
      </c>
    </row>
    <row r="1069" spans="1:14" x14ac:dyDescent="0.25">
      <c r="A1069" s="1" t="s">
        <v>1888</v>
      </c>
      <c r="B1069" s="1" t="s">
        <v>1889</v>
      </c>
      <c r="C1069" s="1" t="s">
        <v>1890</v>
      </c>
      <c r="D1069" s="1" t="s">
        <v>1891</v>
      </c>
      <c r="E1069" s="3">
        <v>44.143999999999998</v>
      </c>
      <c r="F1069" s="3">
        <v>27.412499999999998</v>
      </c>
      <c r="G1069" s="3">
        <v>17.092500000000001</v>
      </c>
      <c r="H1069" s="3">
        <v>27.412499999999998</v>
      </c>
      <c r="I1069" s="4">
        <v>19.672499999999999</v>
      </c>
      <c r="J1069" s="3">
        <v>29.025000000000002</v>
      </c>
      <c r="K1069" s="3">
        <v>20.962500000000002</v>
      </c>
      <c r="L1069" s="3">
        <v>29.025000000000002</v>
      </c>
      <c r="M1069" s="3">
        <f t="shared" si="34"/>
        <v>17.092500000000001</v>
      </c>
      <c r="N1069" s="3">
        <f t="shared" si="35"/>
        <v>44.143999999999998</v>
      </c>
    </row>
    <row r="1070" spans="1:14" x14ac:dyDescent="0.25">
      <c r="A1070" s="1" t="s">
        <v>1923</v>
      </c>
      <c r="B1070" s="1" t="s">
        <v>1924</v>
      </c>
      <c r="C1070" s="1" t="s">
        <v>1925</v>
      </c>
      <c r="D1070" s="1" t="s">
        <v>1926</v>
      </c>
      <c r="E1070" s="3">
        <v>44.143999999999998</v>
      </c>
      <c r="F1070" s="3">
        <v>13.5405</v>
      </c>
      <c r="G1070" s="3">
        <v>8.4428999999999998</v>
      </c>
      <c r="H1070" s="3">
        <v>13.5405</v>
      </c>
      <c r="I1070" s="4">
        <v>9.7172999999999998</v>
      </c>
      <c r="J1070" s="3">
        <v>14.337</v>
      </c>
      <c r="K1070" s="3">
        <v>10.3545</v>
      </c>
      <c r="L1070" s="3">
        <v>14.337</v>
      </c>
      <c r="M1070" s="3">
        <f t="shared" si="34"/>
        <v>8.4428999999999998</v>
      </c>
      <c r="N1070" s="3">
        <f t="shared" si="35"/>
        <v>44.143999999999998</v>
      </c>
    </row>
    <row r="1071" spans="1:14" x14ac:dyDescent="0.25">
      <c r="A1071" s="1" t="s">
        <v>2059</v>
      </c>
      <c r="B1071" s="1" t="s">
        <v>2060</v>
      </c>
      <c r="C1071" s="1" t="s">
        <v>2061</v>
      </c>
      <c r="D1071" s="1" t="s">
        <v>2062</v>
      </c>
      <c r="E1071" s="3">
        <v>90.271999999999991</v>
      </c>
      <c r="F1071" s="3">
        <v>72.691999999999993</v>
      </c>
      <c r="G1071" s="3">
        <v>45.325600000000001</v>
      </c>
      <c r="H1071" s="3">
        <v>72.691999999999993</v>
      </c>
      <c r="I1071" s="4">
        <v>52.167199999999994</v>
      </c>
      <c r="J1071" s="3">
        <v>76.968000000000004</v>
      </c>
      <c r="K1071" s="3">
        <v>55.588000000000001</v>
      </c>
      <c r="L1071" s="3">
        <v>76.968000000000004</v>
      </c>
      <c r="M1071" s="3">
        <f t="shared" si="34"/>
        <v>45.325600000000001</v>
      </c>
      <c r="N1071" s="3">
        <f t="shared" si="35"/>
        <v>90.271999999999991</v>
      </c>
    </row>
    <row r="1072" spans="1:14" x14ac:dyDescent="0.25">
      <c r="A1072" s="1" t="s">
        <v>2093</v>
      </c>
      <c r="B1072" s="1" t="s">
        <v>2094</v>
      </c>
      <c r="C1072" s="1" t="s">
        <v>2095</v>
      </c>
      <c r="D1072" s="1" t="s">
        <v>2096</v>
      </c>
      <c r="E1072" s="3">
        <v>90.271999999999991</v>
      </c>
      <c r="F1072" s="3">
        <v>27.2</v>
      </c>
      <c r="G1072" s="3">
        <v>16.96</v>
      </c>
      <c r="H1072" s="3">
        <v>27.2</v>
      </c>
      <c r="I1072" s="4">
        <v>19.52</v>
      </c>
      <c r="J1072" s="3">
        <v>28.8</v>
      </c>
      <c r="K1072" s="3">
        <v>20.8</v>
      </c>
      <c r="L1072" s="3">
        <v>28.8</v>
      </c>
      <c r="M1072" s="3">
        <f t="shared" si="34"/>
        <v>16.96</v>
      </c>
      <c r="N1072" s="3">
        <f t="shared" si="35"/>
        <v>90.271999999999991</v>
      </c>
    </row>
    <row r="1073" spans="1:14" x14ac:dyDescent="0.25">
      <c r="A1073" s="1" t="s">
        <v>2132</v>
      </c>
      <c r="B1073" s="1" t="s">
        <v>2133</v>
      </c>
      <c r="C1073" s="1" t="s">
        <v>2134</v>
      </c>
      <c r="D1073" s="1" t="s">
        <v>2135</v>
      </c>
      <c r="E1073" s="3">
        <v>90.271999999999991</v>
      </c>
      <c r="F1073" s="3">
        <v>145.48599999999999</v>
      </c>
      <c r="G1073" s="3">
        <v>90.714799999999997</v>
      </c>
      <c r="H1073" s="3">
        <v>145.48599999999999</v>
      </c>
      <c r="I1073" s="4">
        <v>104.4076</v>
      </c>
      <c r="J1073" s="3">
        <v>154.04400000000001</v>
      </c>
      <c r="K1073" s="3">
        <v>111.254</v>
      </c>
      <c r="L1073" s="3">
        <v>154.04400000000001</v>
      </c>
      <c r="M1073" s="3">
        <f t="shared" si="34"/>
        <v>90.271999999999991</v>
      </c>
      <c r="N1073" s="3">
        <f t="shared" si="35"/>
        <v>154.04400000000001</v>
      </c>
    </row>
    <row r="1074" spans="1:14" x14ac:dyDescent="0.25">
      <c r="A1074" s="1" t="s">
        <v>2166</v>
      </c>
      <c r="B1074" s="1" t="s">
        <v>2167</v>
      </c>
      <c r="C1074" s="1" t="s">
        <v>2168</v>
      </c>
      <c r="D1074" s="1" t="s">
        <v>2169</v>
      </c>
      <c r="E1074" s="3">
        <v>90.271999999999991</v>
      </c>
      <c r="F1074" s="3">
        <v>37.255499999999998</v>
      </c>
      <c r="G1074" s="3">
        <v>23.229900000000001</v>
      </c>
      <c r="H1074" s="3">
        <v>37.255499999999998</v>
      </c>
      <c r="I1074" s="4">
        <v>26.7363</v>
      </c>
      <c r="J1074" s="3">
        <v>39.447000000000003</v>
      </c>
      <c r="K1074" s="3">
        <v>28.4895</v>
      </c>
      <c r="L1074" s="3">
        <v>39.447000000000003</v>
      </c>
      <c r="M1074" s="3">
        <f t="shared" si="34"/>
        <v>23.229900000000001</v>
      </c>
      <c r="N1074" s="3">
        <f t="shared" si="35"/>
        <v>90.271999999999991</v>
      </c>
    </row>
    <row r="1075" spans="1:14" x14ac:dyDescent="0.25">
      <c r="A1075" s="1" t="s">
        <v>2202</v>
      </c>
      <c r="B1075" s="1" t="s">
        <v>2203</v>
      </c>
      <c r="C1075" s="1" t="s">
        <v>2204</v>
      </c>
      <c r="D1075" s="1" t="s">
        <v>2205</v>
      </c>
      <c r="E1075" s="3">
        <v>90.271999999999991</v>
      </c>
      <c r="F1075" s="3">
        <v>77.511499999999998</v>
      </c>
      <c r="G1075" s="3">
        <v>48.3307</v>
      </c>
      <c r="H1075" s="3">
        <v>77.511499999999998</v>
      </c>
      <c r="I1075" s="4">
        <v>55.625899999999994</v>
      </c>
      <c r="J1075" s="3">
        <v>82.070999999999998</v>
      </c>
      <c r="K1075" s="3">
        <v>59.273499999999999</v>
      </c>
      <c r="L1075" s="3">
        <v>82.070999999999998</v>
      </c>
      <c r="M1075" s="3">
        <f t="shared" si="34"/>
        <v>48.3307</v>
      </c>
      <c r="N1075" s="3">
        <f t="shared" si="35"/>
        <v>90.271999999999991</v>
      </c>
    </row>
    <row r="1076" spans="1:14" x14ac:dyDescent="0.25">
      <c r="A1076" s="1" t="s">
        <v>2235</v>
      </c>
      <c r="B1076" s="1" t="s">
        <v>2236</v>
      </c>
      <c r="C1076" s="1" t="s">
        <v>2237</v>
      </c>
      <c r="D1076" s="1" t="s">
        <v>2238</v>
      </c>
      <c r="E1076" s="3">
        <v>90.271999999999991</v>
      </c>
      <c r="F1076" s="3">
        <v>89.428499999999985</v>
      </c>
      <c r="G1076" s="3">
        <v>55.761299999999999</v>
      </c>
      <c r="H1076" s="3">
        <v>89.428499999999985</v>
      </c>
      <c r="I1076" s="4">
        <v>64.178100000000001</v>
      </c>
      <c r="J1076" s="3">
        <v>94.688999999999993</v>
      </c>
      <c r="K1076" s="3">
        <v>68.386499999999998</v>
      </c>
      <c r="L1076" s="3">
        <v>94.688999999999993</v>
      </c>
      <c r="M1076" s="3">
        <f t="shared" si="34"/>
        <v>55.761299999999999</v>
      </c>
      <c r="N1076" s="3">
        <f t="shared" si="35"/>
        <v>94.688999999999993</v>
      </c>
    </row>
    <row r="1077" spans="1:14" x14ac:dyDescent="0.25">
      <c r="A1077" s="1" t="s">
        <v>2269</v>
      </c>
      <c r="B1077" s="1" t="s">
        <v>2270</v>
      </c>
      <c r="C1077" s="1" t="s">
        <v>2271</v>
      </c>
      <c r="D1077" s="1" t="s">
        <v>2272</v>
      </c>
      <c r="E1077" s="3">
        <v>90.271999999999991</v>
      </c>
      <c r="F1077" s="3">
        <v>109.718</v>
      </c>
      <c r="G1077" s="3">
        <v>68.412400000000005</v>
      </c>
      <c r="H1077" s="3">
        <v>109.718</v>
      </c>
      <c r="I1077" s="4">
        <v>78.738800000000012</v>
      </c>
      <c r="J1077" s="3">
        <v>116.17200000000001</v>
      </c>
      <c r="K1077" s="3">
        <v>83.902000000000015</v>
      </c>
      <c r="L1077" s="3">
        <v>116.17200000000001</v>
      </c>
      <c r="M1077" s="3">
        <f t="shared" si="34"/>
        <v>68.412400000000005</v>
      </c>
      <c r="N1077" s="3">
        <f t="shared" si="35"/>
        <v>116.17200000000001</v>
      </c>
    </row>
    <row r="1078" spans="1:14" x14ac:dyDescent="0.25">
      <c r="A1078" s="1" t="s">
        <v>3095</v>
      </c>
      <c r="B1078" s="1" t="s">
        <v>3096</v>
      </c>
      <c r="C1078" s="1" t="s">
        <v>2271</v>
      </c>
      <c r="D1078" s="1" t="s">
        <v>2272</v>
      </c>
      <c r="E1078" s="3">
        <v>90.271999999999991</v>
      </c>
      <c r="F1078" s="3">
        <v>109.718</v>
      </c>
      <c r="G1078" s="3">
        <v>68.412400000000005</v>
      </c>
      <c r="H1078" s="3">
        <v>109.718</v>
      </c>
      <c r="I1078" s="4">
        <v>78.738800000000012</v>
      </c>
      <c r="J1078" s="3">
        <v>116.17200000000001</v>
      </c>
      <c r="K1078" s="3">
        <v>83.902000000000015</v>
      </c>
      <c r="L1078" s="3">
        <v>116.17200000000001</v>
      </c>
      <c r="M1078" s="3">
        <f t="shared" si="34"/>
        <v>68.412400000000005</v>
      </c>
      <c r="N1078" s="3">
        <f t="shared" si="35"/>
        <v>116.17200000000001</v>
      </c>
    </row>
    <row r="1079" spans="1:14" x14ac:dyDescent="0.25">
      <c r="A1079" s="1" t="s">
        <v>2303</v>
      </c>
      <c r="B1079" s="1" t="s">
        <v>2304</v>
      </c>
      <c r="C1079" s="1" t="s">
        <v>2305</v>
      </c>
      <c r="D1079" s="1" t="s">
        <v>2306</v>
      </c>
      <c r="E1079" s="3">
        <v>90.271999999999991</v>
      </c>
      <c r="F1079" s="3">
        <v>244.9615</v>
      </c>
      <c r="G1079" s="3">
        <v>152.7407</v>
      </c>
      <c r="H1079" s="3">
        <v>244.9615</v>
      </c>
      <c r="I1079" s="4">
        <v>175.79589999999999</v>
      </c>
      <c r="J1079" s="3">
        <v>259.37099999999998</v>
      </c>
      <c r="K1079" s="3">
        <v>187.3235</v>
      </c>
      <c r="L1079" s="3">
        <v>259.37099999999998</v>
      </c>
      <c r="M1079" s="3">
        <f t="shared" si="34"/>
        <v>90.271999999999991</v>
      </c>
      <c r="N1079" s="3">
        <f t="shared" si="35"/>
        <v>259.37099999999998</v>
      </c>
    </row>
    <row r="1080" spans="1:14" x14ac:dyDescent="0.25">
      <c r="A1080" s="1" t="s">
        <v>2337</v>
      </c>
      <c r="B1080" s="1" t="s">
        <v>2338</v>
      </c>
      <c r="C1080" s="1" t="s">
        <v>2339</v>
      </c>
      <c r="D1080" s="1" t="s">
        <v>2340</v>
      </c>
      <c r="E1080" s="3">
        <v>90.271999999999991</v>
      </c>
      <c r="F1080" s="3">
        <v>340.41649999999998</v>
      </c>
      <c r="G1080" s="3">
        <v>212.25970000000001</v>
      </c>
      <c r="H1080" s="3">
        <v>340.41649999999998</v>
      </c>
      <c r="I1080" s="4">
        <v>244.2989</v>
      </c>
      <c r="J1080" s="3">
        <v>360.44100000000003</v>
      </c>
      <c r="K1080" s="3">
        <v>260.31850000000003</v>
      </c>
      <c r="L1080" s="3">
        <v>360.44100000000003</v>
      </c>
      <c r="M1080" s="3">
        <f t="shared" si="34"/>
        <v>90.271999999999991</v>
      </c>
      <c r="N1080" s="3">
        <f t="shared" si="35"/>
        <v>360.44100000000003</v>
      </c>
    </row>
    <row r="1081" spans="1:14" x14ac:dyDescent="0.25">
      <c r="A1081" s="1" t="s">
        <v>2375</v>
      </c>
      <c r="B1081" s="1" t="s">
        <v>2376</v>
      </c>
      <c r="C1081" s="1" t="s">
        <v>2377</v>
      </c>
      <c r="D1081" s="1" t="s">
        <v>2378</v>
      </c>
      <c r="E1081" s="3">
        <v>90.271999999999991</v>
      </c>
      <c r="F1081" s="3">
        <v>10.9735</v>
      </c>
      <c r="G1081" s="3">
        <v>6.8423000000000007</v>
      </c>
      <c r="H1081" s="3">
        <v>10.9735</v>
      </c>
      <c r="I1081" s="4">
        <v>7.8750999999999998</v>
      </c>
      <c r="J1081" s="3">
        <v>11.619</v>
      </c>
      <c r="K1081" s="3">
        <v>8.3915000000000006</v>
      </c>
      <c r="L1081" s="3">
        <v>11.619</v>
      </c>
      <c r="M1081" s="3">
        <f t="shared" si="34"/>
        <v>6.8423000000000007</v>
      </c>
      <c r="N1081" s="3">
        <f t="shared" si="35"/>
        <v>90.271999999999991</v>
      </c>
    </row>
    <row r="1082" spans="1:14" x14ac:dyDescent="0.25">
      <c r="A1082" s="1" t="s">
        <v>2406</v>
      </c>
      <c r="B1082" s="1" t="s">
        <v>2407</v>
      </c>
      <c r="C1082" s="1" t="s">
        <v>2408</v>
      </c>
      <c r="D1082" s="1" t="s">
        <v>2409</v>
      </c>
      <c r="E1082" s="3">
        <v>90.271999999999991</v>
      </c>
      <c r="F1082" s="3">
        <v>106.4965</v>
      </c>
      <c r="G1082" s="3">
        <v>66.403700000000001</v>
      </c>
      <c r="H1082" s="3">
        <v>106.4965</v>
      </c>
      <c r="I1082" s="4">
        <v>76.426900000000003</v>
      </c>
      <c r="J1082" s="3">
        <v>112.76100000000001</v>
      </c>
      <c r="K1082" s="3">
        <v>81.438500000000005</v>
      </c>
      <c r="L1082" s="3">
        <v>112.76100000000001</v>
      </c>
      <c r="M1082" s="3">
        <f t="shared" si="34"/>
        <v>66.403700000000001</v>
      </c>
      <c r="N1082" s="3">
        <f t="shared" si="35"/>
        <v>112.76100000000001</v>
      </c>
    </row>
    <row r="1083" spans="1:14" x14ac:dyDescent="0.25">
      <c r="A1083" s="1" t="s">
        <v>2431</v>
      </c>
      <c r="B1083" s="1" t="s">
        <v>2432</v>
      </c>
      <c r="C1083" s="1" t="s">
        <v>2433</v>
      </c>
      <c r="D1083" s="1" t="s">
        <v>2434</v>
      </c>
      <c r="E1083" s="3">
        <v>90.271999999999991</v>
      </c>
      <c r="F1083" s="3">
        <v>85.034000000000006</v>
      </c>
      <c r="G1083" s="3">
        <v>53.021200000000007</v>
      </c>
      <c r="H1083" s="3">
        <v>85.034000000000006</v>
      </c>
      <c r="I1083" s="4">
        <v>61.0244</v>
      </c>
      <c r="J1083" s="3">
        <v>90.036000000000001</v>
      </c>
      <c r="K1083" s="3">
        <v>65.02600000000001</v>
      </c>
      <c r="L1083" s="3">
        <v>90.036000000000001</v>
      </c>
      <c r="M1083" s="3">
        <f t="shared" si="34"/>
        <v>53.021200000000007</v>
      </c>
      <c r="N1083" s="3">
        <f t="shared" si="35"/>
        <v>90.271999999999991</v>
      </c>
    </row>
    <row r="1084" spans="1:14" x14ac:dyDescent="0.25">
      <c r="A1084" s="1" t="s">
        <v>2468</v>
      </c>
      <c r="B1084" s="1" t="s">
        <v>2469</v>
      </c>
      <c r="C1084" s="1" t="s">
        <v>2470</v>
      </c>
      <c r="D1084" s="1" t="s">
        <v>2471</v>
      </c>
      <c r="E1084" s="3">
        <v>90.271999999999991</v>
      </c>
      <c r="F1084" s="3">
        <v>79.84899999999999</v>
      </c>
      <c r="G1084" s="3">
        <v>49.788200000000003</v>
      </c>
      <c r="H1084" s="3">
        <v>79.84899999999999</v>
      </c>
      <c r="I1084" s="4">
        <v>57.303399999999996</v>
      </c>
      <c r="J1084" s="3">
        <v>84.546000000000006</v>
      </c>
      <c r="K1084" s="3">
        <v>61.061</v>
      </c>
      <c r="L1084" s="3">
        <v>84.546000000000006</v>
      </c>
      <c r="M1084" s="3">
        <f t="shared" si="34"/>
        <v>49.788200000000003</v>
      </c>
      <c r="N1084" s="3">
        <f t="shared" si="35"/>
        <v>90.271999999999991</v>
      </c>
    </row>
    <row r="1085" spans="1:14" x14ac:dyDescent="0.25">
      <c r="A1085" s="1" t="s">
        <v>2502</v>
      </c>
      <c r="B1085" s="1" t="s">
        <v>2503</v>
      </c>
      <c r="C1085" s="1" t="s">
        <v>2504</v>
      </c>
      <c r="D1085" s="1" t="s">
        <v>2505</v>
      </c>
      <c r="E1085" s="3">
        <v>90.271999999999991</v>
      </c>
      <c r="F1085" s="3">
        <v>52.819000000000003</v>
      </c>
      <c r="G1085" s="3">
        <v>32.934200000000004</v>
      </c>
      <c r="H1085" s="3">
        <v>52.819000000000003</v>
      </c>
      <c r="I1085" s="4">
        <v>37.9054</v>
      </c>
      <c r="J1085" s="3">
        <v>55.926000000000002</v>
      </c>
      <c r="K1085" s="3">
        <v>40.390999999999998</v>
      </c>
      <c r="L1085" s="3">
        <v>55.926000000000002</v>
      </c>
      <c r="M1085" s="3">
        <f t="shared" si="34"/>
        <v>32.934200000000004</v>
      </c>
      <c r="N1085" s="3">
        <f t="shared" si="35"/>
        <v>90.271999999999991</v>
      </c>
    </row>
    <row r="1086" spans="1:14" x14ac:dyDescent="0.25">
      <c r="A1086" s="1" t="s">
        <v>2538</v>
      </c>
      <c r="B1086" s="1" t="s">
        <v>2539</v>
      </c>
      <c r="C1086" s="1" t="s">
        <v>2540</v>
      </c>
      <c r="D1086" s="1" t="s">
        <v>2541</v>
      </c>
      <c r="E1086" s="3">
        <v>90.271999999999991</v>
      </c>
      <c r="F1086" s="3">
        <v>17.544</v>
      </c>
      <c r="G1086" s="3">
        <v>10.939200000000001</v>
      </c>
      <c r="H1086" s="3">
        <v>17.544</v>
      </c>
      <c r="I1086" s="4">
        <v>12.590400000000001</v>
      </c>
      <c r="J1086" s="3">
        <v>18.576000000000001</v>
      </c>
      <c r="K1086" s="3">
        <v>13.416</v>
      </c>
      <c r="L1086" s="3">
        <v>18.576000000000001</v>
      </c>
      <c r="M1086" s="3">
        <f t="shared" si="34"/>
        <v>10.939200000000001</v>
      </c>
      <c r="N1086" s="3">
        <f t="shared" si="35"/>
        <v>90.271999999999991</v>
      </c>
    </row>
    <row r="1087" spans="1:14" x14ac:dyDescent="0.25">
      <c r="A1087" s="1" t="s">
        <v>2576</v>
      </c>
      <c r="B1087" s="1" t="s">
        <v>2577</v>
      </c>
      <c r="C1087" s="1" t="s">
        <v>2578</v>
      </c>
      <c r="D1087" s="1" t="s">
        <v>2579</v>
      </c>
      <c r="E1087" s="3">
        <v>90.271999999999991</v>
      </c>
      <c r="F1087" s="3">
        <v>101.67700000000001</v>
      </c>
      <c r="G1087" s="3">
        <v>63.398600000000009</v>
      </c>
      <c r="H1087" s="3">
        <v>101.67700000000001</v>
      </c>
      <c r="I1087" s="4">
        <v>72.968199999999996</v>
      </c>
      <c r="J1087" s="3">
        <v>107.658</v>
      </c>
      <c r="K1087" s="3">
        <v>77.753</v>
      </c>
      <c r="L1087" s="3">
        <v>107.658</v>
      </c>
      <c r="M1087" s="3">
        <f t="shared" si="34"/>
        <v>63.398600000000009</v>
      </c>
      <c r="N1087" s="3">
        <f t="shared" si="35"/>
        <v>107.658</v>
      </c>
    </row>
    <row r="1088" spans="1:14" x14ac:dyDescent="0.25">
      <c r="A1088" s="1" t="s">
        <v>2610</v>
      </c>
      <c r="B1088" s="1" t="s">
        <v>2611</v>
      </c>
      <c r="C1088" s="1" t="s">
        <v>2612</v>
      </c>
      <c r="D1088" s="1" t="s">
        <v>2579</v>
      </c>
      <c r="E1088" s="3">
        <v>90.271999999999991</v>
      </c>
      <c r="F1088" s="3">
        <v>101.67700000000001</v>
      </c>
      <c r="G1088" s="3">
        <v>63.398600000000009</v>
      </c>
      <c r="H1088" s="3">
        <v>101.67700000000001</v>
      </c>
      <c r="I1088" s="4">
        <v>72.968199999999996</v>
      </c>
      <c r="J1088" s="3">
        <v>107.658</v>
      </c>
      <c r="K1088" s="3">
        <v>77.753</v>
      </c>
      <c r="L1088" s="3">
        <v>107.658</v>
      </c>
      <c r="M1088" s="3">
        <f t="shared" si="34"/>
        <v>63.398600000000009</v>
      </c>
      <c r="N1088" s="3">
        <f t="shared" si="35"/>
        <v>107.658</v>
      </c>
    </row>
    <row r="1089" spans="1:14" x14ac:dyDescent="0.25">
      <c r="A1089" s="1" t="s">
        <v>2644</v>
      </c>
      <c r="B1089" s="1" t="s">
        <v>2645</v>
      </c>
      <c r="C1089" s="1" t="s">
        <v>2646</v>
      </c>
      <c r="D1089" s="1" t="s">
        <v>2647</v>
      </c>
      <c r="E1089" s="3">
        <v>90.271999999999991</v>
      </c>
      <c r="F1089" s="3">
        <v>129.88</v>
      </c>
      <c r="G1089" s="3">
        <v>80.984000000000009</v>
      </c>
      <c r="H1089" s="3">
        <v>129.88</v>
      </c>
      <c r="I1089" s="4">
        <v>93.207999999999998</v>
      </c>
      <c r="J1089" s="3">
        <v>137.52000000000001</v>
      </c>
      <c r="K1089" s="3">
        <v>99.320000000000007</v>
      </c>
      <c r="L1089" s="3">
        <v>137.52000000000001</v>
      </c>
      <c r="M1089" s="3">
        <f t="shared" si="34"/>
        <v>80.984000000000009</v>
      </c>
      <c r="N1089" s="3">
        <f t="shared" si="35"/>
        <v>137.52000000000001</v>
      </c>
    </row>
    <row r="1090" spans="1:14" x14ac:dyDescent="0.25">
      <c r="A1090" s="1" t="s">
        <v>2681</v>
      </c>
      <c r="B1090" s="1" t="s">
        <v>2682</v>
      </c>
      <c r="C1090" s="1" t="s">
        <v>2683</v>
      </c>
      <c r="D1090" s="1" t="s">
        <v>2684</v>
      </c>
      <c r="E1090" s="3">
        <v>90.271999999999991</v>
      </c>
      <c r="F1090" s="3">
        <v>894.24249999999995</v>
      </c>
      <c r="G1090" s="3">
        <v>557.5865</v>
      </c>
      <c r="H1090" s="3">
        <v>894.24249999999995</v>
      </c>
      <c r="I1090" s="4">
        <v>641.75049999999999</v>
      </c>
      <c r="J1090" s="3">
        <v>946.84500000000003</v>
      </c>
      <c r="K1090" s="3">
        <v>683.83249999999998</v>
      </c>
      <c r="L1090" s="3">
        <v>946.84500000000003</v>
      </c>
      <c r="M1090" s="3">
        <f t="shared" si="34"/>
        <v>90.271999999999991</v>
      </c>
      <c r="N1090" s="3">
        <f t="shared" si="35"/>
        <v>946.84500000000003</v>
      </c>
    </row>
    <row r="1091" spans="1:14" x14ac:dyDescent="0.25">
      <c r="A1091" s="1" t="s">
        <v>3084</v>
      </c>
      <c r="B1091" s="1" t="s">
        <v>3085</v>
      </c>
      <c r="C1091" s="1" t="s">
        <v>3086</v>
      </c>
      <c r="D1091" s="1" t="s">
        <v>3087</v>
      </c>
      <c r="E1091" s="3">
        <v>25.521599999999999</v>
      </c>
      <c r="F1091" s="3">
        <v>45.194499999999998</v>
      </c>
      <c r="G1091" s="3">
        <v>28.180100000000003</v>
      </c>
      <c r="H1091" s="3">
        <v>45.194499999999998</v>
      </c>
      <c r="I1091" s="4">
        <v>32.433700000000002</v>
      </c>
      <c r="J1091" s="3">
        <v>47.853000000000002</v>
      </c>
      <c r="K1091" s="3">
        <v>34.560500000000005</v>
      </c>
      <c r="L1091" s="3">
        <v>47.853000000000002</v>
      </c>
      <c r="M1091" s="3">
        <f t="shared" si="34"/>
        <v>25.521599999999999</v>
      </c>
      <c r="N1091" s="3">
        <f t="shared" si="35"/>
        <v>47.853000000000002</v>
      </c>
    </row>
    <row r="1092" spans="1:14" x14ac:dyDescent="0.25">
      <c r="A1092" s="1" t="s">
        <v>2367</v>
      </c>
      <c r="B1092" s="1" t="s">
        <v>2368</v>
      </c>
      <c r="C1092" s="1" t="s">
        <v>2369</v>
      </c>
      <c r="D1092" s="1" t="s">
        <v>2370</v>
      </c>
      <c r="E1092" s="3">
        <v>950.4</v>
      </c>
      <c r="F1092" s="3">
        <v>1683</v>
      </c>
      <c r="G1092" s="3">
        <v>1049.4000000000001</v>
      </c>
      <c r="H1092" s="3">
        <v>1683</v>
      </c>
      <c r="I1092" s="4">
        <v>1207.8</v>
      </c>
      <c r="J1092" s="3">
        <v>1782</v>
      </c>
      <c r="K1092" s="3">
        <v>1287</v>
      </c>
      <c r="L1092" s="3">
        <v>1782</v>
      </c>
      <c r="M1092" s="3">
        <f t="shared" si="34"/>
        <v>950.4</v>
      </c>
      <c r="N1092" s="3">
        <f t="shared" si="35"/>
        <v>1782</v>
      </c>
    </row>
    <row r="1093" spans="1:14" x14ac:dyDescent="0.25">
      <c r="A1093" s="1" t="s">
        <v>2771</v>
      </c>
      <c r="B1093" s="1" t="s">
        <v>2772</v>
      </c>
      <c r="C1093" s="1" t="s">
        <v>2773</v>
      </c>
      <c r="D1093" s="1" t="s">
        <v>2774</v>
      </c>
      <c r="E1093" s="3">
        <v>88.783999999999992</v>
      </c>
      <c r="F1093" s="3">
        <v>62.9</v>
      </c>
      <c r="G1093" s="3">
        <v>39.22</v>
      </c>
      <c r="H1093" s="3">
        <v>62.9</v>
      </c>
      <c r="I1093" s="4">
        <v>45.14</v>
      </c>
      <c r="J1093" s="3">
        <v>66.600000000000009</v>
      </c>
      <c r="K1093" s="3">
        <v>48.1</v>
      </c>
      <c r="L1093" s="3">
        <v>66.600000000000009</v>
      </c>
      <c r="M1093" s="3">
        <f t="shared" si="34"/>
        <v>39.22</v>
      </c>
      <c r="N1093" s="3">
        <f t="shared" si="35"/>
        <v>88.783999999999992</v>
      </c>
    </row>
    <row r="1094" spans="1:14" x14ac:dyDescent="0.25">
      <c r="A1094" s="1" t="s">
        <v>2775</v>
      </c>
      <c r="B1094" s="1" t="s">
        <v>2776</v>
      </c>
      <c r="C1094" s="1" t="s">
        <v>2777</v>
      </c>
      <c r="D1094" s="1" t="s">
        <v>2395</v>
      </c>
      <c r="E1094" s="3">
        <v>88.783999999999992</v>
      </c>
      <c r="F1094" s="3">
        <v>65.45</v>
      </c>
      <c r="G1094" s="3">
        <v>40.81</v>
      </c>
      <c r="H1094" s="3">
        <v>65.45</v>
      </c>
      <c r="I1094" s="4">
        <v>46.97</v>
      </c>
      <c r="J1094" s="3">
        <v>69.3</v>
      </c>
      <c r="K1094" s="3">
        <v>50.050000000000004</v>
      </c>
      <c r="L1094" s="3">
        <v>69.3</v>
      </c>
      <c r="M1094" s="3">
        <f t="shared" si="34"/>
        <v>40.81</v>
      </c>
      <c r="N1094" s="3">
        <f t="shared" si="35"/>
        <v>88.783999999999992</v>
      </c>
    </row>
    <row r="1095" spans="1:14" x14ac:dyDescent="0.25">
      <c r="A1095" s="1" t="s">
        <v>3097</v>
      </c>
      <c r="B1095" s="1" t="s">
        <v>3098</v>
      </c>
      <c r="C1095" s="1" t="s">
        <v>3099</v>
      </c>
      <c r="D1095" s="1" t="s">
        <v>3100</v>
      </c>
      <c r="E1095" s="3">
        <v>109.12</v>
      </c>
      <c r="F1095" s="3">
        <v>183.6</v>
      </c>
      <c r="G1095" s="3">
        <v>114.48</v>
      </c>
      <c r="H1095" s="3">
        <v>183.6</v>
      </c>
      <c r="I1095" s="4">
        <v>131.76</v>
      </c>
      <c r="J1095" s="3">
        <v>194.4</v>
      </c>
      <c r="K1095" s="3">
        <v>140.4</v>
      </c>
      <c r="L1095" s="3">
        <v>194.4</v>
      </c>
      <c r="M1095" s="3">
        <f t="shared" si="34"/>
        <v>109.12</v>
      </c>
      <c r="N1095" s="3">
        <f t="shared" si="35"/>
        <v>194.4</v>
      </c>
    </row>
    <row r="1096" spans="1:14" x14ac:dyDescent="0.25">
      <c r="A1096" s="1" t="s">
        <v>3101</v>
      </c>
      <c r="B1096" s="1" t="s">
        <v>3102</v>
      </c>
      <c r="C1096" s="1" t="s">
        <v>3103</v>
      </c>
      <c r="D1096" s="1" t="s">
        <v>3104</v>
      </c>
      <c r="E1096" s="3">
        <v>109.12</v>
      </c>
      <c r="F1096" s="3">
        <v>184.45</v>
      </c>
      <c r="G1096" s="3">
        <v>115.01</v>
      </c>
      <c r="H1096" s="3">
        <v>184.45</v>
      </c>
      <c r="I1096" s="4">
        <v>132.37</v>
      </c>
      <c r="J1096" s="3">
        <v>195.3</v>
      </c>
      <c r="K1096" s="3">
        <v>141.05000000000001</v>
      </c>
      <c r="L1096" s="3">
        <v>195.3</v>
      </c>
      <c r="M1096" s="3">
        <f t="shared" si="34"/>
        <v>109.12</v>
      </c>
      <c r="N1096" s="3">
        <f t="shared" si="35"/>
        <v>195.3</v>
      </c>
    </row>
    <row r="1097" spans="1:14" x14ac:dyDescent="0.25">
      <c r="A1097" s="1" t="s">
        <v>3105</v>
      </c>
      <c r="B1097" s="1" t="s">
        <v>3106</v>
      </c>
      <c r="C1097" s="1" t="s">
        <v>3107</v>
      </c>
      <c r="D1097" s="1" t="s">
        <v>3108</v>
      </c>
      <c r="E1097" s="3">
        <v>109.12</v>
      </c>
      <c r="F1097" s="3">
        <v>177.65</v>
      </c>
      <c r="G1097" s="3">
        <v>110.77000000000001</v>
      </c>
      <c r="H1097" s="3">
        <v>177.65</v>
      </c>
      <c r="I1097" s="4">
        <v>127.49</v>
      </c>
      <c r="J1097" s="3">
        <v>188.1</v>
      </c>
      <c r="K1097" s="3">
        <v>135.85</v>
      </c>
      <c r="L1097" s="3">
        <v>188.1</v>
      </c>
      <c r="M1097" s="3">
        <f t="shared" si="34"/>
        <v>109.12</v>
      </c>
      <c r="N1097" s="3">
        <f t="shared" si="35"/>
        <v>188.1</v>
      </c>
    </row>
    <row r="1098" spans="1:14" x14ac:dyDescent="0.25">
      <c r="A1098" s="1" t="s">
        <v>2392</v>
      </c>
      <c r="B1098" s="1" t="s">
        <v>2393</v>
      </c>
      <c r="C1098" s="1" t="s">
        <v>2394</v>
      </c>
      <c r="D1098" s="1" t="s">
        <v>2395</v>
      </c>
      <c r="E1098" s="3">
        <v>109.12</v>
      </c>
      <c r="F1098" s="3">
        <v>65.45</v>
      </c>
      <c r="G1098" s="3">
        <v>40.81</v>
      </c>
      <c r="H1098" s="3">
        <v>65.45</v>
      </c>
      <c r="I1098" s="4">
        <v>46.97</v>
      </c>
      <c r="J1098" s="3">
        <v>69.3</v>
      </c>
      <c r="K1098" s="3">
        <v>50.050000000000004</v>
      </c>
      <c r="L1098" s="3">
        <v>69.3</v>
      </c>
      <c r="M1098" s="3">
        <f t="shared" si="34"/>
        <v>40.81</v>
      </c>
      <c r="N1098" s="3">
        <f t="shared" si="35"/>
        <v>109.12</v>
      </c>
    </row>
    <row r="1099" spans="1:14" x14ac:dyDescent="0.25">
      <c r="A1099" s="1" t="s">
        <v>2396</v>
      </c>
      <c r="B1099" s="1" t="s">
        <v>2393</v>
      </c>
      <c r="C1099" s="1" t="s">
        <v>2394</v>
      </c>
      <c r="D1099" s="1" t="s">
        <v>2395</v>
      </c>
      <c r="E1099" s="3">
        <v>109.12</v>
      </c>
      <c r="F1099" s="3">
        <v>65.45</v>
      </c>
      <c r="G1099" s="3">
        <v>40.81</v>
      </c>
      <c r="H1099" s="3">
        <v>65.45</v>
      </c>
      <c r="I1099" s="4">
        <v>46.97</v>
      </c>
      <c r="J1099" s="3">
        <v>69.3</v>
      </c>
      <c r="K1099" s="3">
        <v>50.050000000000004</v>
      </c>
      <c r="L1099" s="3">
        <v>69.3</v>
      </c>
      <c r="M1099" s="3">
        <f t="shared" si="34"/>
        <v>40.81</v>
      </c>
      <c r="N1099" s="3">
        <f t="shared" si="35"/>
        <v>109.12</v>
      </c>
    </row>
    <row r="1100" spans="1:14" x14ac:dyDescent="0.25">
      <c r="A1100" s="1" t="s">
        <v>2613</v>
      </c>
      <c r="B1100" s="1" t="s">
        <v>2614</v>
      </c>
      <c r="C1100" s="1" t="s">
        <v>2615</v>
      </c>
      <c r="D1100" s="1" t="s">
        <v>2616</v>
      </c>
      <c r="E1100" s="3">
        <v>194.7696</v>
      </c>
      <c r="F1100" s="3">
        <v>344.90449999999998</v>
      </c>
      <c r="G1100" s="3">
        <v>215.0581</v>
      </c>
      <c r="H1100" s="3">
        <v>344.90449999999998</v>
      </c>
      <c r="I1100" s="4">
        <v>247.51969999999997</v>
      </c>
      <c r="J1100" s="3">
        <v>365.19299999999998</v>
      </c>
      <c r="K1100" s="3">
        <v>263.75049999999999</v>
      </c>
      <c r="L1100" s="3">
        <v>365.19299999999998</v>
      </c>
      <c r="M1100" s="3">
        <f t="shared" si="34"/>
        <v>194.7696</v>
      </c>
      <c r="N1100" s="3">
        <f t="shared" si="35"/>
        <v>365.19299999999998</v>
      </c>
    </row>
    <row r="1101" spans="1:14" x14ac:dyDescent="0.25">
      <c r="A1101" s="1" t="s">
        <v>3152</v>
      </c>
      <c r="B1101" s="1" t="s">
        <v>3153</v>
      </c>
      <c r="C1101" s="1" t="s">
        <v>3154</v>
      </c>
      <c r="D1101" s="1" t="s">
        <v>3155</v>
      </c>
      <c r="E1101" s="3">
        <v>259.44</v>
      </c>
      <c r="F1101" s="3">
        <v>459.42500000000001</v>
      </c>
      <c r="G1101" s="3">
        <v>286.46500000000003</v>
      </c>
      <c r="H1101" s="3">
        <v>459.42500000000001</v>
      </c>
      <c r="I1101" s="4">
        <v>329.70499999999998</v>
      </c>
      <c r="J1101" s="3">
        <v>486.45</v>
      </c>
      <c r="K1101" s="3">
        <v>351.32499999999999</v>
      </c>
      <c r="L1101" s="3">
        <v>486.45</v>
      </c>
      <c r="M1101" s="3">
        <f t="shared" si="34"/>
        <v>259.44</v>
      </c>
      <c r="N1101" s="3">
        <f t="shared" si="35"/>
        <v>486.45</v>
      </c>
    </row>
    <row r="1102" spans="1:14" x14ac:dyDescent="0.25">
      <c r="A1102" s="1" t="s">
        <v>3131</v>
      </c>
      <c r="B1102" s="1" t="s">
        <v>3132</v>
      </c>
      <c r="C1102" s="1" t="s">
        <v>3133</v>
      </c>
      <c r="D1102" s="1" t="s">
        <v>555</v>
      </c>
      <c r="E1102" s="3">
        <v>620.99040000000002</v>
      </c>
      <c r="F1102" s="3">
        <v>1099.6704999999999</v>
      </c>
      <c r="G1102" s="3">
        <v>567.09119999999996</v>
      </c>
      <c r="H1102" s="3">
        <v>1099.6704999999999</v>
      </c>
      <c r="I1102" s="4">
        <v>789.17529999999999</v>
      </c>
      <c r="J1102" s="3">
        <v>1164.357</v>
      </c>
      <c r="K1102" s="3">
        <v>821</v>
      </c>
      <c r="L1102" s="3">
        <v>1164.357</v>
      </c>
      <c r="M1102" s="3">
        <f t="shared" si="34"/>
        <v>567.09119999999996</v>
      </c>
      <c r="N1102" s="3">
        <f t="shared" si="35"/>
        <v>1164.357</v>
      </c>
    </row>
    <row r="1103" spans="1:14" x14ac:dyDescent="0.25">
      <c r="A1103" s="1" t="s">
        <v>2638</v>
      </c>
      <c r="B1103" s="1" t="s">
        <v>2639</v>
      </c>
      <c r="C1103" s="1" t="s">
        <v>2640</v>
      </c>
      <c r="D1103" s="1" t="s">
        <v>555</v>
      </c>
      <c r="E1103" s="3">
        <v>620.99040000000002</v>
      </c>
      <c r="F1103" s="3">
        <v>1099.6704999999999</v>
      </c>
      <c r="G1103" s="3">
        <v>685.67690000000005</v>
      </c>
      <c r="H1103" s="3">
        <v>1099.6704999999999</v>
      </c>
      <c r="I1103" s="4">
        <v>789.17529999999999</v>
      </c>
      <c r="J1103" s="3">
        <v>1164.357</v>
      </c>
      <c r="K1103" s="3">
        <v>821</v>
      </c>
      <c r="L1103" s="3">
        <v>1164.357</v>
      </c>
      <c r="M1103" s="3">
        <f t="shared" si="34"/>
        <v>620.99040000000002</v>
      </c>
      <c r="N1103" s="3">
        <f t="shared" si="35"/>
        <v>1164.357</v>
      </c>
    </row>
    <row r="1104" spans="1:14" x14ac:dyDescent="0.25">
      <c r="A1104" s="1" t="s">
        <v>2641</v>
      </c>
      <c r="B1104" s="1" t="s">
        <v>2642</v>
      </c>
      <c r="C1104" s="1" t="s">
        <v>2643</v>
      </c>
      <c r="D1104" s="1" t="s">
        <v>263</v>
      </c>
      <c r="E1104" s="3">
        <v>1995.0432000000001</v>
      </c>
      <c r="F1104" s="3">
        <v>3532.8890000000001</v>
      </c>
      <c r="G1104" s="3">
        <v>1855.8263999999999</v>
      </c>
      <c r="H1104" s="3">
        <v>3532.8890000000001</v>
      </c>
      <c r="I1104" s="4">
        <v>2535.3674000000001</v>
      </c>
      <c r="J1104" s="3">
        <v>3740.7060000000001</v>
      </c>
      <c r="K1104" s="3">
        <v>2000</v>
      </c>
      <c r="L1104" s="3">
        <v>3740.7060000000001</v>
      </c>
      <c r="M1104" s="3">
        <f t="shared" si="34"/>
        <v>1855.8263999999999</v>
      </c>
      <c r="N1104" s="3">
        <f t="shared" si="35"/>
        <v>3740.7060000000001</v>
      </c>
    </row>
    <row r="1105" spans="1:14" x14ac:dyDescent="0.25">
      <c r="A1105" s="1" t="s">
        <v>2648</v>
      </c>
      <c r="B1105" s="1" t="s">
        <v>2649</v>
      </c>
      <c r="C1105" s="1" t="s">
        <v>2650</v>
      </c>
      <c r="D1105" s="1" t="s">
        <v>2651</v>
      </c>
      <c r="E1105" s="3">
        <v>620.99519999999995</v>
      </c>
      <c r="F1105" s="3">
        <v>1099.6790000000001</v>
      </c>
      <c r="G1105" s="3">
        <v>685.68220000000008</v>
      </c>
      <c r="H1105" s="3">
        <v>1099.6790000000001</v>
      </c>
      <c r="I1105" s="4">
        <v>789.18139999999994</v>
      </c>
      <c r="J1105" s="3">
        <v>1164.366</v>
      </c>
      <c r="K1105" s="3">
        <v>821</v>
      </c>
      <c r="L1105" s="3">
        <v>1164.366</v>
      </c>
      <c r="M1105" s="3">
        <f t="shared" si="34"/>
        <v>620.99519999999995</v>
      </c>
      <c r="N1105" s="3">
        <f t="shared" si="35"/>
        <v>1164.366</v>
      </c>
    </row>
    <row r="1106" spans="1:14" x14ac:dyDescent="0.25">
      <c r="A1106" s="1" t="s">
        <v>3134</v>
      </c>
      <c r="B1106" s="1" t="s">
        <v>3135</v>
      </c>
      <c r="C1106" s="1" t="s">
        <v>3136</v>
      </c>
      <c r="D1106" s="1" t="s">
        <v>2651</v>
      </c>
      <c r="E1106" s="3">
        <v>620.99519999999995</v>
      </c>
      <c r="F1106" s="3">
        <v>1099.6790000000001</v>
      </c>
      <c r="G1106" s="3">
        <v>567.09119999999996</v>
      </c>
      <c r="H1106" s="3">
        <v>1099.6790000000001</v>
      </c>
      <c r="I1106" s="4">
        <v>789.18139999999994</v>
      </c>
      <c r="J1106" s="3">
        <v>1164.366</v>
      </c>
      <c r="K1106" s="3">
        <v>821</v>
      </c>
      <c r="L1106" s="3">
        <v>1164.366</v>
      </c>
      <c r="M1106" s="3">
        <f t="shared" si="34"/>
        <v>567.09119999999996</v>
      </c>
      <c r="N1106" s="3">
        <f t="shared" si="35"/>
        <v>1164.366</v>
      </c>
    </row>
    <row r="1107" spans="1:14" x14ac:dyDescent="0.25">
      <c r="A1107" s="1" t="s">
        <v>2652</v>
      </c>
      <c r="B1107" s="1" t="s">
        <v>2653</v>
      </c>
      <c r="C1107" s="1" t="s">
        <v>2654</v>
      </c>
      <c r="D1107" s="1" t="s">
        <v>2651</v>
      </c>
      <c r="E1107" s="3">
        <v>620.99519999999995</v>
      </c>
      <c r="F1107" s="3">
        <v>1099.6790000000001</v>
      </c>
      <c r="G1107" s="3">
        <v>685.68220000000008</v>
      </c>
      <c r="H1107" s="3">
        <v>1099.6790000000001</v>
      </c>
      <c r="I1107" s="4">
        <v>789.18139999999994</v>
      </c>
      <c r="J1107" s="3">
        <v>1164.366</v>
      </c>
      <c r="K1107" s="3">
        <v>821</v>
      </c>
      <c r="L1107" s="3">
        <v>1164.366</v>
      </c>
      <c r="M1107" s="3">
        <f t="shared" si="34"/>
        <v>620.99519999999995</v>
      </c>
      <c r="N1107" s="3">
        <f t="shared" si="35"/>
        <v>1164.366</v>
      </c>
    </row>
    <row r="1108" spans="1:14" x14ac:dyDescent="0.25">
      <c r="A1108" s="1" t="s">
        <v>2655</v>
      </c>
      <c r="B1108" s="1" t="s">
        <v>2656</v>
      </c>
      <c r="C1108" s="1" t="s">
        <v>2657</v>
      </c>
      <c r="D1108" s="1" t="s">
        <v>2651</v>
      </c>
      <c r="E1108" s="3">
        <v>620.99519999999995</v>
      </c>
      <c r="F1108" s="3">
        <v>1099.6790000000001</v>
      </c>
      <c r="G1108" s="3">
        <v>567.09119999999996</v>
      </c>
      <c r="H1108" s="3">
        <v>1099.6790000000001</v>
      </c>
      <c r="I1108" s="4">
        <v>789.18139999999994</v>
      </c>
      <c r="J1108" s="3">
        <v>1164.366</v>
      </c>
      <c r="K1108" s="3">
        <v>821</v>
      </c>
      <c r="L1108" s="3">
        <v>1164.366</v>
      </c>
      <c r="M1108" s="3">
        <f t="shared" si="34"/>
        <v>567.09119999999996</v>
      </c>
      <c r="N1108" s="3">
        <f t="shared" si="35"/>
        <v>1164.366</v>
      </c>
    </row>
    <row r="1109" spans="1:14" x14ac:dyDescent="0.25">
      <c r="A1109" s="1" t="s">
        <v>2658</v>
      </c>
      <c r="B1109" s="1" t="s">
        <v>2659</v>
      </c>
      <c r="C1109" s="1" t="s">
        <v>2660</v>
      </c>
      <c r="D1109" s="1" t="s">
        <v>2651</v>
      </c>
      <c r="E1109" s="3">
        <v>620.99519999999995</v>
      </c>
      <c r="F1109" s="3">
        <v>1099.6790000000001</v>
      </c>
      <c r="G1109" s="3">
        <v>685.68220000000008</v>
      </c>
      <c r="H1109" s="3">
        <v>1099.6790000000001</v>
      </c>
      <c r="I1109" s="4">
        <v>789.18139999999994</v>
      </c>
      <c r="J1109" s="3">
        <v>1164.366</v>
      </c>
      <c r="K1109" s="3">
        <v>821</v>
      </c>
      <c r="L1109" s="3">
        <v>1164.366</v>
      </c>
      <c r="M1109" s="3">
        <f t="shared" si="34"/>
        <v>620.99519999999995</v>
      </c>
      <c r="N1109" s="3">
        <f t="shared" si="35"/>
        <v>1164.366</v>
      </c>
    </row>
    <row r="1110" spans="1:14" x14ac:dyDescent="0.25">
      <c r="A1110" s="1" t="s">
        <v>3253</v>
      </c>
      <c r="B1110" s="1" t="s">
        <v>3254</v>
      </c>
      <c r="C1110" s="1" t="s">
        <v>3255</v>
      </c>
      <c r="D1110" s="1" t="s">
        <v>2125</v>
      </c>
      <c r="E1110" s="3">
        <v>1850.1887999999999</v>
      </c>
      <c r="F1110" s="3">
        <v>3276.3759999999997</v>
      </c>
      <c r="G1110" s="3">
        <v>22561.4712</v>
      </c>
      <c r="H1110" s="3">
        <v>3276.3759999999997</v>
      </c>
      <c r="I1110" s="4">
        <v>2351.2815999999998</v>
      </c>
      <c r="J1110" s="3">
        <v>3469.1039999999998</v>
      </c>
      <c r="K1110" s="3">
        <v>2505.4639999999999</v>
      </c>
      <c r="L1110" s="3">
        <v>3469.1039999999998</v>
      </c>
      <c r="M1110" s="3">
        <f t="shared" si="34"/>
        <v>1850.1887999999999</v>
      </c>
      <c r="N1110" s="3">
        <f t="shared" si="35"/>
        <v>22561.4712</v>
      </c>
    </row>
    <row r="1111" spans="1:14" x14ac:dyDescent="0.25">
      <c r="A1111" s="1" t="s">
        <v>2397</v>
      </c>
      <c r="B1111" s="1" t="s">
        <v>2398</v>
      </c>
      <c r="C1111" s="1" t="s">
        <v>2399</v>
      </c>
      <c r="D1111" s="1" t="s">
        <v>153</v>
      </c>
      <c r="E1111" s="3">
        <v>903.096</v>
      </c>
      <c r="F1111" s="3">
        <v>1599.2325000000001</v>
      </c>
      <c r="G1111" s="3">
        <v>858.62429999999995</v>
      </c>
      <c r="H1111" s="3">
        <v>1599.2325000000001</v>
      </c>
      <c r="I1111" s="4">
        <v>1147.6845000000001</v>
      </c>
      <c r="J1111" s="3">
        <v>1693.3050000000001</v>
      </c>
      <c r="K1111" s="3">
        <v>1643</v>
      </c>
      <c r="L1111" s="3">
        <v>1693.3050000000001</v>
      </c>
      <c r="M1111" s="3">
        <f t="shared" ref="M1111:M1118" si="36">MIN(E1111:L1111)</f>
        <v>858.62429999999995</v>
      </c>
      <c r="N1111" s="3">
        <f t="shared" ref="N1111:N1118" si="37">MAX(E1111:L1111)</f>
        <v>1693.3050000000001</v>
      </c>
    </row>
    <row r="1112" spans="1:14" x14ac:dyDescent="0.25">
      <c r="A1112" s="1" t="s">
        <v>2713</v>
      </c>
      <c r="B1112" s="1" t="s">
        <v>2714</v>
      </c>
      <c r="C1112" s="1" t="s">
        <v>2715</v>
      </c>
      <c r="D1112" s="1" t="s">
        <v>153</v>
      </c>
      <c r="E1112" s="3">
        <v>903.096</v>
      </c>
      <c r="F1112" s="3">
        <v>1599.2325000000001</v>
      </c>
      <c r="G1112" s="3">
        <v>858.62429999999995</v>
      </c>
      <c r="H1112" s="3">
        <v>1599.2325000000001</v>
      </c>
      <c r="I1112" s="4">
        <v>1147.6845000000001</v>
      </c>
      <c r="J1112" s="3">
        <v>1693.3050000000001</v>
      </c>
      <c r="K1112" s="3">
        <v>1222.9425000000001</v>
      </c>
      <c r="L1112" s="3">
        <v>1693.3050000000001</v>
      </c>
      <c r="M1112" s="3">
        <f t="shared" si="36"/>
        <v>858.62429999999995</v>
      </c>
      <c r="N1112" s="3">
        <f t="shared" si="37"/>
        <v>1693.3050000000001</v>
      </c>
    </row>
    <row r="1113" spans="1:14" x14ac:dyDescent="0.25">
      <c r="A1113" s="1" t="s">
        <v>150</v>
      </c>
      <c r="B1113" s="1" t="s">
        <v>151</v>
      </c>
      <c r="C1113" s="1" t="s">
        <v>152</v>
      </c>
      <c r="D1113" s="1" t="s">
        <v>153</v>
      </c>
      <c r="E1113" s="3">
        <v>903.096</v>
      </c>
      <c r="F1113" s="3">
        <v>1599.2325000000001</v>
      </c>
      <c r="G1113" s="3">
        <v>858.62429999999995</v>
      </c>
      <c r="H1113" s="3">
        <v>1599.2325000000001</v>
      </c>
      <c r="I1113" s="4">
        <v>1147.6845000000001</v>
      </c>
      <c r="J1113" s="3">
        <v>1693.3050000000001</v>
      </c>
      <c r="K1113" s="3">
        <v>1643</v>
      </c>
      <c r="L1113" s="3">
        <v>1693.3050000000001</v>
      </c>
      <c r="M1113" s="3">
        <f t="shared" si="36"/>
        <v>858.62429999999995</v>
      </c>
      <c r="N1113" s="3">
        <f t="shared" si="37"/>
        <v>1693.3050000000001</v>
      </c>
    </row>
    <row r="1114" spans="1:14" x14ac:dyDescent="0.25">
      <c r="A1114" s="1" t="s">
        <v>2475</v>
      </c>
      <c r="B1114" s="1" t="s">
        <v>2476</v>
      </c>
      <c r="C1114" s="1" t="s">
        <v>2477</v>
      </c>
      <c r="D1114" s="1" t="s">
        <v>3459</v>
      </c>
      <c r="E1114" s="3">
        <v>30</v>
      </c>
      <c r="F1114" s="3">
        <v>53.125</v>
      </c>
      <c r="G1114" s="3">
        <v>6271.2311999999993</v>
      </c>
      <c r="H1114" s="3">
        <v>53.125</v>
      </c>
      <c r="I1114" s="4">
        <v>38.125</v>
      </c>
      <c r="J1114" s="3">
        <v>56.25</v>
      </c>
      <c r="K1114" s="3">
        <v>40.625</v>
      </c>
      <c r="L1114" s="3">
        <v>56.25</v>
      </c>
      <c r="M1114" s="3">
        <f t="shared" si="36"/>
        <v>30</v>
      </c>
      <c r="N1114" s="3">
        <f t="shared" si="37"/>
        <v>6271.2311999999993</v>
      </c>
    </row>
    <row r="1115" spans="1:14" x14ac:dyDescent="0.25">
      <c r="A1115" s="1" t="s">
        <v>2371</v>
      </c>
      <c r="B1115" s="1" t="s">
        <v>2372</v>
      </c>
      <c r="C1115" s="1" t="s">
        <v>2373</v>
      </c>
      <c r="D1115" s="1" t="s">
        <v>2374</v>
      </c>
      <c r="E1115" s="3">
        <v>135.84</v>
      </c>
      <c r="F1115" s="3">
        <v>240.54999999999998</v>
      </c>
      <c r="G1115" s="3">
        <v>200</v>
      </c>
      <c r="H1115" s="3">
        <v>240.54999999999998</v>
      </c>
      <c r="I1115" s="4">
        <v>172.63</v>
      </c>
      <c r="J1115" s="3">
        <v>254.70000000000002</v>
      </c>
      <c r="K1115" s="3">
        <v>183.95000000000002</v>
      </c>
      <c r="L1115" s="3">
        <v>254.70000000000002</v>
      </c>
      <c r="M1115" s="3">
        <f t="shared" si="36"/>
        <v>135.84</v>
      </c>
      <c r="N1115" s="3">
        <f t="shared" si="37"/>
        <v>254.70000000000002</v>
      </c>
    </row>
    <row r="1116" spans="1:14" x14ac:dyDescent="0.25">
      <c r="A1116" s="1" t="s">
        <v>2379</v>
      </c>
      <c r="B1116" s="1" t="s">
        <v>2380</v>
      </c>
      <c r="C1116" s="1" t="s">
        <v>2381</v>
      </c>
      <c r="D1116" s="1" t="s">
        <v>2382</v>
      </c>
      <c r="E1116" s="3">
        <v>140.63999999999999</v>
      </c>
      <c r="F1116" s="3">
        <v>249.04999999999998</v>
      </c>
      <c r="G1116" s="3">
        <v>200</v>
      </c>
      <c r="H1116" s="3">
        <v>249.04999999999998</v>
      </c>
      <c r="I1116" s="4">
        <v>178.73</v>
      </c>
      <c r="J1116" s="3">
        <v>263.7</v>
      </c>
      <c r="K1116" s="3">
        <v>190.45000000000002</v>
      </c>
      <c r="L1116" s="3">
        <v>263.7</v>
      </c>
      <c r="M1116" s="3">
        <f t="shared" si="36"/>
        <v>140.63999999999999</v>
      </c>
      <c r="N1116" s="3">
        <f t="shared" si="37"/>
        <v>263.7</v>
      </c>
    </row>
    <row r="1117" spans="1:14" x14ac:dyDescent="0.25">
      <c r="A1117" s="1" t="s">
        <v>962</v>
      </c>
      <c r="B1117" s="1" t="s">
        <v>963</v>
      </c>
      <c r="D1117" s="1" t="s">
        <v>3616</v>
      </c>
      <c r="E1117" s="3">
        <v>720</v>
      </c>
      <c r="F1117" s="3">
        <v>1275</v>
      </c>
      <c r="G1117" s="3">
        <v>1275</v>
      </c>
      <c r="H1117" s="3">
        <v>1275</v>
      </c>
      <c r="I1117" s="4">
        <v>915</v>
      </c>
      <c r="J1117" s="3">
        <v>1350</v>
      </c>
      <c r="K1117" s="3">
        <v>975</v>
      </c>
      <c r="L1117" s="3">
        <v>1350</v>
      </c>
      <c r="M1117" s="3">
        <f t="shared" si="36"/>
        <v>720</v>
      </c>
      <c r="N1117" s="3">
        <f t="shared" si="37"/>
        <v>1350</v>
      </c>
    </row>
    <row r="1118" spans="1:14" x14ac:dyDescent="0.25">
      <c r="A1118" s="1" t="s">
        <v>2723</v>
      </c>
      <c r="B1118" s="1" t="s">
        <v>2724</v>
      </c>
      <c r="D1118" s="1" t="s">
        <v>3616</v>
      </c>
      <c r="E1118" s="3">
        <v>720</v>
      </c>
      <c r="F1118" s="3">
        <v>1275</v>
      </c>
      <c r="G1118" s="3">
        <v>1275</v>
      </c>
      <c r="H1118" s="3">
        <v>1275</v>
      </c>
      <c r="I1118" s="4">
        <v>915</v>
      </c>
      <c r="J1118" s="3">
        <v>1350</v>
      </c>
      <c r="K1118" s="3">
        <v>975</v>
      </c>
      <c r="L1118" s="3">
        <v>1350</v>
      </c>
      <c r="M1118" s="3">
        <f t="shared" si="36"/>
        <v>720</v>
      </c>
      <c r="N1118" s="3">
        <f t="shared" si="37"/>
        <v>1350</v>
      </c>
    </row>
    <row r="1121" spans="4:4" x14ac:dyDescent="0.25">
      <c r="D1121" s="2"/>
    </row>
  </sheetData>
  <pageMargins left="0.7" right="0.7" top="0.75" bottom="0.75" header="0.3" footer="0.3"/>
  <pageSetup orientation="portrait" horizontalDpi="200" verticalDpi="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A D A A B Q S w M E F A A C A A g A m a 0 q V O 1 e f i q i A A A A 9 Q A A A B I A H A B D b 2 5 m a W c v U G F j a 2 F n Z S 5 4 b W w g o h g A K K A U A A A A A A A A A A A A A A A A A A A A A A A A A A A A h Y + x D o I w F E V / h X S n L X U h 5 F E G V 0 l M i M a 1 K R U a 4 W G g W P 7 N w U / y F 8 Q o 6 u Z 4 7 z n D v f f r D b K p b Y K L 6 Q f b Y U o i y k l g U H e l x S o l o z u G M c k k b J U + q c o E s 4 x D M g 1 l S m r n z g l j 3 n v q V 7 T r K y Y 4 j 9 g h 3 x S 6 N q 0 i H 9 n + l 0 O L g 1 O o D Z G w f 4 2 R g s Y x F X y e B G z p I L f 4 5 W J m T / p T w n p s 3 N g b a T D c F c C W C O x 9 Q T 4 A U E s D B B Q A A g A I A J m t K l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Z r S p U i H O k S Z w A A A D W A A A A E w A c A E Z v c m 1 1 b G F z L 1 N l Y 3 R p b 2 4 x L m 0 g o h g A K K A U A A A A A A A A A A A A A A A A A A A A A A A A A A A A b Y 0 9 C 4 M w E I b 3 Q P 5 D S B c F E Z z F K X T t o t B B H K K 9 V j H m S n K C R f z v j c 3 a d z l 4 P 5 7 z M N C E V t T x F i V n n P l R O 3 i I R v c G C l E J A 8 S Z C K p x d Q M E 5 7 o N Y H K 1 O g e W 7 u j m H n F O 0 r 2 9 6 Q U q G Z e y O 1 q F l k K l y y L g I t W o 7 e u E f 9 4 g A + l X z R u n r X + i W x S a d b F n 6 J P 4 L d t 3 G d 1 C Z o J C I g g 2 O o 6 U s 8 n + x Z Z f U E s B A i 0 A F A A C A A g A m a 0 q V O 1 e f i q i A A A A 9 Q A A A B I A A A A A A A A A A A A A A A A A A A A A A E N v b m Z p Z y 9 Q Y W N r Y W d l L n h t b F B L A Q I t A B Q A A g A I A J m t K l Q P y u m r p A A A A O k A A A A T A A A A A A A A A A A A A A A A A O 4 A A A B b Q 2 9 u d G V u d F 9 U e X B l c 1 0 u e G 1 s U E s B A i 0 A F A A C A A g A m a 0 q V I h z p E m c A A A A 1 g A A A B M A A A A A A A A A A A A A A A A A 3 w E A A E Z v c m 1 1 b G F z L 1 N l Y 3 R p b 2 4 x L m 1 Q S w U G A A A A A A M A A w D C A A A A y A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B A g A A A A A A A D i B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x M T Y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E t M T F U M D Q 6 N D Q 6 M z I u N D E 1 N j c y O F o i I C 8 + P E V u d H J 5 I F R 5 c G U 9 I k Z p b G x D b 2 x 1 b W 5 U e X B l c y I g V m F s d W U 9 I n N C Z z 0 9 I i A v P j x F b n R y e S B U e X B l P S J G a W x s Q 2 9 s d W 1 u T m F t Z X M i I F Z h b H V l P S J z W y Z x d W 9 0 O 0 N v b H V t b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E v Q X V 0 b 1 J l b W 9 2 Z W R D b 2 x 1 b W 5 z M S 5 7 Q 2 9 s d W 1 u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U Y W J s Z T E v Q X V 0 b 1 J l b W 9 2 Z W R D b 2 x 1 b W 5 z M S 5 7 Q 2 9 s d W 1 u M S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A C c m m 4 N A B k R a A j 7 S p 8 S W Y G A A A A A A I A A A A A A A N m A A D A A A A A E A A A A E z p C Y y A A i 2 Y T R 0 1 c 9 S N t z 8 A A A A A B I A A A K A A A A A Q A A A A A V p 9 W u R L 6 r K + v F N F D W 3 C M F A A A A C c D R L C 3 q 1 5 g 6 r x W q o 2 N G Q s r u i w n 5 u 4 p t p 9 d x S 9 p W m T r M k w Y l 7 5 x C 7 Z w N t M D W u P t 7 k H g z j z v o H T c D 4 W E 5 v s Y O H T D n H 5 W I H 9 q a 0 Z T F D 2 F I c D C R Q A A A B F I 7 M i o V A M C H B b B A X 0 5 e + s h y r L / g = = < / D a t a M a s h u p > 
</file>

<file path=customXml/itemProps1.xml><?xml version="1.0" encoding="utf-8"?>
<ds:datastoreItem xmlns:ds="http://schemas.openxmlformats.org/officeDocument/2006/customXml" ds:itemID="{4E0DBA38-4707-4C23-AB89-E8233E47243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effective 09012021</vt:lpstr>
    </vt:vector>
  </TitlesOfParts>
  <Company>Regional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Williams, Aubrey</dc:creator>
  <cp:lastModifiedBy>Hartshorn, Amy</cp:lastModifiedBy>
  <dcterms:created xsi:type="dcterms:W3CDTF">2020-12-29T17:44:09Z</dcterms:created>
  <dcterms:modified xsi:type="dcterms:W3CDTF">2022-01-12T18:41:08Z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4f1177-172a-4923-8195-758916576691_Enabled">
    <vt:lpwstr>true</vt:lpwstr>
  </property>
  <property fmtid="{D5CDD505-2E9C-101B-9397-08002B2CF9AE}" pid="3" name="MSIP_Label_834f1177-172a-4923-8195-758916576691_SetDate">
    <vt:lpwstr>2021-10-07T15:06:45Z</vt:lpwstr>
  </property>
  <property fmtid="{D5CDD505-2E9C-101B-9397-08002B2CF9AE}" pid="4" name="MSIP_Label_834f1177-172a-4923-8195-758916576691_Method">
    <vt:lpwstr>Standard</vt:lpwstr>
  </property>
  <property fmtid="{D5CDD505-2E9C-101B-9397-08002B2CF9AE}" pid="5" name="MSIP_Label_834f1177-172a-4923-8195-758916576691_Name">
    <vt:lpwstr>Monument-Internal</vt:lpwstr>
  </property>
  <property fmtid="{D5CDD505-2E9C-101B-9397-08002B2CF9AE}" pid="6" name="MSIP_Label_834f1177-172a-4923-8195-758916576691_SiteId">
    <vt:lpwstr>62828782-11ac-421a-b35a-7bc3e4c0bfbe</vt:lpwstr>
  </property>
  <property fmtid="{D5CDD505-2E9C-101B-9397-08002B2CF9AE}" pid="7" name="MSIP_Label_834f1177-172a-4923-8195-758916576691_ActionId">
    <vt:lpwstr>53fa6bee-4b84-4a04-8d4a-f226500bf808</vt:lpwstr>
  </property>
  <property fmtid="{D5CDD505-2E9C-101B-9397-08002B2CF9AE}" pid="8" name="MSIP_Label_834f1177-172a-4923-8195-758916576691_ContentBits">
    <vt:lpwstr>0</vt:lpwstr>
  </property>
</Properties>
</file>